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thebeegroup-my.sharepoint.com/personal/sheree_thebeegroup_com_au/Documents/Sixty Forty - Mktg - Content/LM - Fixed Expense Worksheet/"/>
    </mc:Choice>
  </mc:AlternateContent>
  <xr:revisionPtr revIDLastSave="0" documentId="8_{E5A97063-7485-4903-B76D-070003C864A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Welcome" sheetId="1" r:id="rId1"/>
    <sheet name="Expense Work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3" i="2" l="1"/>
  <c r="G103" i="2"/>
  <c r="J102" i="2"/>
  <c r="G102" i="2"/>
  <c r="J101" i="2"/>
  <c r="G101" i="2"/>
  <c r="J100" i="2"/>
  <c r="G100" i="2"/>
  <c r="J99" i="2"/>
  <c r="G99" i="2"/>
  <c r="J98" i="2"/>
  <c r="G98" i="2"/>
  <c r="J97" i="2"/>
  <c r="G97" i="2"/>
  <c r="J96" i="2"/>
  <c r="G96" i="2"/>
  <c r="J95" i="2"/>
  <c r="G95" i="2"/>
  <c r="J94" i="2"/>
  <c r="G94" i="2"/>
  <c r="J93" i="2"/>
  <c r="G93" i="2"/>
  <c r="J92" i="2"/>
  <c r="G92" i="2"/>
  <c r="J91" i="2"/>
  <c r="G91" i="2"/>
  <c r="J90" i="2"/>
  <c r="G90" i="2"/>
  <c r="J89" i="2"/>
  <c r="G89" i="2"/>
  <c r="J88" i="2"/>
  <c r="G88" i="2"/>
  <c r="J87" i="2"/>
  <c r="G87" i="2"/>
  <c r="J86" i="2"/>
  <c r="G86" i="2"/>
  <c r="J85" i="2"/>
  <c r="G85" i="2"/>
  <c r="J84" i="2"/>
  <c r="G84" i="2"/>
  <c r="J83" i="2"/>
  <c r="G83" i="2"/>
  <c r="J82" i="2"/>
  <c r="G82" i="2"/>
  <c r="J81" i="2"/>
  <c r="G81" i="2"/>
  <c r="J80" i="2"/>
  <c r="G80" i="2"/>
  <c r="J79" i="2"/>
  <c r="G79" i="2"/>
  <c r="J78" i="2"/>
  <c r="G78" i="2"/>
  <c r="J77" i="2"/>
  <c r="G77" i="2"/>
  <c r="J76" i="2"/>
  <c r="G76" i="2"/>
  <c r="J75" i="2"/>
  <c r="G75" i="2"/>
  <c r="J74" i="2"/>
  <c r="G74" i="2"/>
  <c r="J73" i="2"/>
  <c r="G73" i="2"/>
  <c r="J72" i="2"/>
  <c r="G72" i="2"/>
  <c r="J71" i="2"/>
  <c r="G71" i="2"/>
  <c r="J70" i="2"/>
  <c r="I70" i="2"/>
  <c r="G70" i="2"/>
  <c r="J69" i="2"/>
  <c r="J68" i="2"/>
  <c r="J67" i="2"/>
  <c r="I67" i="2"/>
  <c r="G67" i="2" s="1"/>
  <c r="J66" i="2"/>
  <c r="I66" i="2"/>
  <c r="G66" i="2"/>
  <c r="J65" i="2"/>
  <c r="I65" i="2"/>
  <c r="G65" i="2" s="1"/>
  <c r="J64" i="2"/>
  <c r="I64" i="2"/>
  <c r="G64" i="2"/>
  <c r="J63" i="2"/>
  <c r="J62" i="2"/>
  <c r="J61" i="2"/>
  <c r="I61" i="2"/>
  <c r="G61" i="2" s="1"/>
  <c r="J60" i="2"/>
  <c r="I60" i="2"/>
  <c r="G60" i="2"/>
  <c r="J59" i="2"/>
  <c r="I59" i="2"/>
  <c r="G59" i="2" s="1"/>
  <c r="J58" i="2"/>
  <c r="I58" i="2"/>
  <c r="G58" i="2"/>
  <c r="J57" i="2"/>
  <c r="J56" i="2"/>
  <c r="J55" i="2"/>
  <c r="I55" i="2"/>
  <c r="G55" i="2" s="1"/>
  <c r="J54" i="2"/>
  <c r="I54" i="2"/>
  <c r="G54" i="2"/>
  <c r="J53" i="2"/>
  <c r="I53" i="2"/>
  <c r="G53" i="2" s="1"/>
  <c r="J52" i="2"/>
  <c r="I52" i="2"/>
  <c r="G52" i="2" s="1"/>
  <c r="J51" i="2"/>
  <c r="J50" i="2"/>
  <c r="J49" i="2"/>
  <c r="J48" i="2"/>
  <c r="I48" i="2"/>
  <c r="G48" i="2"/>
  <c r="J47" i="2"/>
  <c r="I47" i="2"/>
  <c r="G47" i="2"/>
  <c r="J46" i="2"/>
  <c r="I46" i="2"/>
  <c r="G46" i="2"/>
  <c r="J45" i="2"/>
  <c r="J44" i="2"/>
  <c r="J43" i="2"/>
  <c r="I43" i="2"/>
  <c r="G43" i="2"/>
  <c r="J42" i="2"/>
  <c r="I42" i="2"/>
  <c r="G42" i="2"/>
  <c r="J41" i="2"/>
  <c r="I41" i="2"/>
  <c r="G41" i="2" s="1"/>
  <c r="J40" i="2"/>
  <c r="I40" i="2"/>
  <c r="G40" i="2"/>
  <c r="J39" i="2"/>
  <c r="J38" i="2"/>
  <c r="J37" i="2"/>
  <c r="I37" i="2"/>
  <c r="G37" i="2" s="1"/>
  <c r="J36" i="2"/>
  <c r="I36" i="2"/>
  <c r="G36" i="2"/>
  <c r="J35" i="2"/>
  <c r="I35" i="2"/>
  <c r="G35" i="2" s="1"/>
  <c r="J34" i="2"/>
  <c r="J32" i="2"/>
  <c r="I32" i="2"/>
  <c r="G32" i="2"/>
  <c r="J31" i="2"/>
  <c r="I31" i="2"/>
  <c r="G31" i="2"/>
  <c r="J30" i="2"/>
  <c r="I30" i="2"/>
  <c r="G30" i="2" s="1"/>
  <c r="J29" i="2"/>
  <c r="I29" i="2"/>
  <c r="G29" i="2"/>
  <c r="J28" i="2"/>
  <c r="I28" i="2"/>
  <c r="G28" i="2" s="1"/>
  <c r="J27" i="2"/>
  <c r="I27" i="2"/>
  <c r="G27" i="2" s="1"/>
  <c r="J26" i="2"/>
  <c r="I26" i="2"/>
  <c r="G26" i="2"/>
  <c r="J25" i="2"/>
  <c r="I25" i="2"/>
  <c r="G25" i="2"/>
  <c r="J24" i="2"/>
  <c r="I24" i="2"/>
  <c r="G24" i="2"/>
  <c r="J23" i="2"/>
  <c r="I23" i="2"/>
  <c r="G23" i="2"/>
  <c r="J22" i="2"/>
  <c r="I22" i="2"/>
  <c r="G22" i="2" s="1"/>
  <c r="J21" i="2"/>
  <c r="I21" i="2"/>
  <c r="G21" i="2"/>
  <c r="J20" i="2"/>
  <c r="J18" i="2"/>
  <c r="I18" i="2"/>
  <c r="G18" i="2"/>
  <c r="J17" i="2"/>
  <c r="I17" i="2"/>
  <c r="G17" i="2"/>
  <c r="J16" i="2"/>
  <c r="I16" i="2"/>
  <c r="G16" i="2"/>
  <c r="J15" i="2"/>
  <c r="J13" i="2"/>
  <c r="I13" i="2"/>
  <c r="G13" i="2" s="1"/>
  <c r="J12" i="2"/>
  <c r="I12" i="2"/>
  <c r="G12" i="2"/>
  <c r="J11" i="2"/>
  <c r="I11" i="2"/>
  <c r="G11" i="2"/>
  <c r="J10" i="2"/>
  <c r="I10" i="2"/>
  <c r="G10" i="2"/>
  <c r="C2" i="1"/>
  <c r="E5" i="2" l="1"/>
</calcChain>
</file>

<file path=xl/sharedStrings.xml><?xml version="1.0" encoding="utf-8"?>
<sst xmlns="http://schemas.openxmlformats.org/spreadsheetml/2006/main" count="306" uniqueCount="86">
  <si>
    <t>How to use this Worksheet</t>
  </si>
  <si>
    <t>Use the expense column prompts to identify all expenses that you are currently paying for</t>
  </si>
  <si>
    <t>Please use the Dropdown box to mark the expense as 'Essential', 'Worth It' or 'Nice to Have'</t>
  </si>
  <si>
    <t>Your selection will cause the box to automatically colour code</t>
  </si>
  <si>
    <t xml:space="preserve">Use the 'Ranking' column to </t>
  </si>
  <si>
    <t>The ranking key is:</t>
  </si>
  <si>
    <t>Fixed Expense Worksheet</t>
  </si>
  <si>
    <t>Total Savings</t>
  </si>
  <si>
    <t>Expense</t>
  </si>
  <si>
    <t>Status</t>
  </si>
  <si>
    <t>Ranking*</t>
  </si>
  <si>
    <t>Cost</t>
  </si>
  <si>
    <t>Frequency</t>
  </si>
  <si>
    <t>Yearly Fee</t>
  </si>
  <si>
    <t>Fixed Costs</t>
  </si>
  <si>
    <t>Bank Fees</t>
  </si>
  <si>
    <t>Select</t>
  </si>
  <si>
    <t>Weekly</t>
  </si>
  <si>
    <t>Merchant Fees</t>
  </si>
  <si>
    <t>Quarterly</t>
  </si>
  <si>
    <t>Loan Interest</t>
  </si>
  <si>
    <t>Yearly</t>
  </si>
  <si>
    <t>Leasing Payments</t>
  </si>
  <si>
    <t>Advertising &amp; Marketing</t>
  </si>
  <si>
    <t>Advertising Spend</t>
  </si>
  <si>
    <t>Monthly</t>
  </si>
  <si>
    <t>Marketing Consultant</t>
  </si>
  <si>
    <t>Web Hosting</t>
  </si>
  <si>
    <t>Operations - General</t>
  </si>
  <si>
    <t>Insurance - Building &amp; Contents</t>
  </si>
  <si>
    <t>Insurance - Business other</t>
  </si>
  <si>
    <t>Insurance - Product Indeminity</t>
  </si>
  <si>
    <t>Insurance - Professional Indeminity</t>
  </si>
  <si>
    <t>Insurance - Public Liability</t>
  </si>
  <si>
    <t>Insurance - Workers Compenmsation</t>
  </si>
  <si>
    <t>Half Yearly</t>
  </si>
  <si>
    <t>Printing &amp; Stationery</t>
  </si>
  <si>
    <t>Postage</t>
  </si>
  <si>
    <t>Computer Expenses</t>
  </si>
  <si>
    <t>Client Expenses</t>
  </si>
  <si>
    <t>Registrations</t>
  </si>
  <si>
    <t>Repairs &amp; Maintenance (Plant)</t>
  </si>
  <si>
    <t>Premises</t>
  </si>
  <si>
    <t>Rent</t>
  </si>
  <si>
    <t>Rental Out-goings</t>
  </si>
  <si>
    <t>Property - Repairs and Maintenace</t>
  </si>
  <si>
    <t>Motor Vehicle</t>
  </si>
  <si>
    <t>Fuel &amp; Oil</t>
  </si>
  <si>
    <t>Registration &amp; Insurance</t>
  </si>
  <si>
    <t>Repairs &amp; Maintenance</t>
  </si>
  <si>
    <t>Lease Payments</t>
  </si>
  <si>
    <t>Professional Services</t>
  </si>
  <si>
    <t>Accountants</t>
  </si>
  <si>
    <t>Consultants</t>
  </si>
  <si>
    <t>Lawyers</t>
  </si>
  <si>
    <t>Subscriptions</t>
  </si>
  <si>
    <t>Professional memberships</t>
  </si>
  <si>
    <t>Software Sub - Xero</t>
  </si>
  <si>
    <t>Software Sub - Canva</t>
  </si>
  <si>
    <t>Software Sub - SixtyForty</t>
  </si>
  <si>
    <t>Software Sub - Receipt Bank</t>
  </si>
  <si>
    <t>Utilities</t>
  </si>
  <si>
    <t>Telephone - Mobile</t>
  </si>
  <si>
    <t>Internet</t>
  </si>
  <si>
    <t>Electricity</t>
  </si>
  <si>
    <t>Gas</t>
  </si>
  <si>
    <t>Salaries &amp; Wages</t>
  </si>
  <si>
    <t>Director Fees</t>
  </si>
  <si>
    <t>Salaries</t>
  </si>
  <si>
    <t>Wages</t>
  </si>
  <si>
    <t>Superannuation</t>
  </si>
  <si>
    <t>All Other</t>
  </si>
  <si>
    <t xml:space="preserve">Save a copy of this file for your own use. Choose 'File' in the top left hand corner and select 'Save a Copy' </t>
  </si>
  <si>
    <r>
      <t>Use the '</t>
    </r>
    <r>
      <rPr>
        <b/>
        <sz val="12"/>
        <rFont val="Arial"/>
        <family val="2"/>
      </rPr>
      <t>Status</t>
    </r>
    <r>
      <rPr>
        <sz val="12"/>
        <color rgb="FF000000"/>
        <rFont val="Arial"/>
        <family val="2"/>
      </rPr>
      <t>' column to identify whether an expense is essential to your Core Business Operations or not</t>
    </r>
  </si>
  <si>
    <r>
      <rPr>
        <b/>
        <sz val="12"/>
        <rFont val="Arial"/>
        <family val="2"/>
      </rPr>
      <t>1</t>
    </r>
    <r>
      <rPr>
        <sz val="12"/>
        <color rgb="FF000000"/>
        <rFont val="Arial"/>
        <family val="2"/>
      </rPr>
      <t xml:space="preserve"> = Core Operation so it remains neutral, it should still be reviewed but this expense will not likely be touched</t>
    </r>
  </si>
  <si>
    <r>
      <rPr>
        <b/>
        <sz val="12"/>
        <rFont val="Arial"/>
        <family val="2"/>
      </rPr>
      <t>2</t>
    </r>
    <r>
      <rPr>
        <sz val="12"/>
        <color rgb="FF000000"/>
        <rFont val="Arial"/>
        <family val="2"/>
      </rPr>
      <t xml:space="preserve"> = Hard to change with reasonable cash savings OR Easy to change but with significant costs to action</t>
    </r>
  </si>
  <si>
    <r>
      <rPr>
        <b/>
        <sz val="12"/>
        <rFont val="Arial"/>
        <family val="2"/>
      </rPr>
      <t>3</t>
    </r>
    <r>
      <rPr>
        <sz val="12"/>
        <color rgb="FF000000"/>
        <rFont val="Arial"/>
        <family val="2"/>
      </rPr>
      <t xml:space="preserve"> = Hard to change with good cash savings </t>
    </r>
  </si>
  <si>
    <r>
      <rPr>
        <b/>
        <sz val="12"/>
        <rFont val="Arial"/>
        <family val="2"/>
      </rPr>
      <t>4</t>
    </r>
    <r>
      <rPr>
        <sz val="12"/>
        <color rgb="FF000000"/>
        <rFont val="Arial"/>
        <family val="2"/>
      </rPr>
      <t xml:space="preserve"> = Easy to change with reasonable cash savings and minimal cost to action</t>
    </r>
  </si>
  <si>
    <r>
      <rPr>
        <b/>
        <sz val="12"/>
        <rFont val="Arial"/>
        <family val="2"/>
      </rPr>
      <t>5</t>
    </r>
    <r>
      <rPr>
        <sz val="12"/>
        <color rgb="FF000000"/>
        <rFont val="Arial"/>
        <family val="2"/>
      </rPr>
      <t xml:space="preserve"> = Easy to change with good cash savings and with minimal cost to action</t>
    </r>
  </si>
  <si>
    <r>
      <t>Complete the '</t>
    </r>
    <r>
      <rPr>
        <b/>
        <sz val="12"/>
        <rFont val="Arial"/>
        <family val="2"/>
      </rPr>
      <t>Cost</t>
    </r>
    <r>
      <rPr>
        <sz val="12"/>
        <color rgb="FF000000"/>
        <rFont val="Arial"/>
        <family val="2"/>
      </rPr>
      <t>' column and use the Dropdown to select the '</t>
    </r>
    <r>
      <rPr>
        <b/>
        <sz val="12"/>
        <rFont val="Arial"/>
        <family val="2"/>
      </rPr>
      <t>Frequency</t>
    </r>
    <r>
      <rPr>
        <sz val="12"/>
        <color rgb="FF000000"/>
        <rFont val="Arial"/>
        <family val="2"/>
      </rPr>
      <t>' of payment</t>
    </r>
  </si>
  <si>
    <r>
      <t>The '</t>
    </r>
    <r>
      <rPr>
        <b/>
        <sz val="12"/>
        <rFont val="Arial"/>
        <family val="2"/>
      </rPr>
      <t>Yearly Fee</t>
    </r>
    <r>
      <rPr>
        <sz val="12"/>
        <color rgb="FF000000"/>
        <rFont val="Arial"/>
        <family val="2"/>
      </rPr>
      <t>' will automatically calculate</t>
    </r>
  </si>
  <si>
    <r>
      <t>Review the worksheet and look for the '</t>
    </r>
    <r>
      <rPr>
        <b/>
        <sz val="12"/>
        <rFont val="Arial"/>
        <family val="2"/>
      </rPr>
      <t>Status</t>
    </r>
    <r>
      <rPr>
        <sz val="12"/>
        <color rgb="FF000000"/>
        <rFont val="Arial"/>
        <family val="2"/>
      </rPr>
      <t>' and '</t>
    </r>
    <r>
      <rPr>
        <b/>
        <sz val="12"/>
        <rFont val="Arial"/>
        <family val="2"/>
      </rPr>
      <t>Ranking</t>
    </r>
    <r>
      <rPr>
        <sz val="12"/>
        <color rgb="FF000000"/>
        <rFont val="Arial"/>
        <family val="2"/>
      </rPr>
      <t xml:space="preserve">' columns both marked </t>
    </r>
    <r>
      <rPr>
        <b/>
        <sz val="12"/>
        <color rgb="FFFF0000"/>
        <rFont val="Arial"/>
        <family val="2"/>
      </rPr>
      <t>RED</t>
    </r>
    <r>
      <rPr>
        <sz val="12"/>
        <color rgb="FF000000"/>
        <rFont val="Arial"/>
        <family val="2"/>
      </rPr>
      <t xml:space="preserve"> - these are the first expenses that you should look to cut.</t>
    </r>
  </si>
  <si>
    <r>
      <t xml:space="preserve">Review the worksheet and look for the 'Status' column marked </t>
    </r>
    <r>
      <rPr>
        <b/>
        <sz val="12"/>
        <color rgb="FFFF0000"/>
        <rFont val="Arial"/>
        <family val="2"/>
      </rPr>
      <t>RED</t>
    </r>
    <r>
      <rPr>
        <sz val="12"/>
        <color rgb="FF000000"/>
        <rFont val="Arial"/>
        <family val="2"/>
      </rPr>
      <t xml:space="preserve"> and the 'Ranking' columns marked </t>
    </r>
    <r>
      <rPr>
        <b/>
        <sz val="12"/>
        <color rgb="FFFBBC04"/>
        <rFont val="Arial"/>
        <family val="2"/>
      </rPr>
      <t xml:space="preserve">ORANGE </t>
    </r>
    <r>
      <rPr>
        <sz val="12"/>
        <color rgb="FF000000"/>
        <rFont val="Arial"/>
        <family val="2"/>
      </rPr>
      <t>- these are the second expenses that you should look at to cut.</t>
    </r>
  </si>
  <si>
    <r>
      <t xml:space="preserve">Review the worksheet and look for the 'Status' column marked </t>
    </r>
    <r>
      <rPr>
        <b/>
        <sz val="12"/>
        <color rgb="FFFF9900"/>
        <rFont val="Arial"/>
        <family val="2"/>
      </rPr>
      <t xml:space="preserve">ORANGE </t>
    </r>
    <r>
      <rPr>
        <sz val="12"/>
        <color rgb="FF000000"/>
        <rFont val="Arial"/>
        <family val="2"/>
      </rPr>
      <t xml:space="preserve">and the 'Ranking' columns marked </t>
    </r>
    <r>
      <rPr>
        <b/>
        <sz val="12"/>
        <color rgb="FFFF0000"/>
        <rFont val="Arial"/>
        <family val="2"/>
      </rPr>
      <t>RED</t>
    </r>
    <r>
      <rPr>
        <sz val="12"/>
        <color rgb="FF000000"/>
        <rFont val="Arial"/>
        <family val="2"/>
      </rPr>
      <t xml:space="preserve"> - these are the third set expenses that you should look at to at a minimum review and possibly cut.</t>
    </r>
  </si>
  <si>
    <r>
      <t xml:space="preserve">Review the worksheet and look for the 'Status' and 'Ranking' columns both marked </t>
    </r>
    <r>
      <rPr>
        <b/>
        <sz val="12"/>
        <color rgb="FFFF9900"/>
        <rFont val="Arial"/>
        <family val="2"/>
      </rPr>
      <t xml:space="preserve">ORANGE </t>
    </r>
    <r>
      <rPr>
        <sz val="12"/>
        <color rgb="FF000000"/>
        <rFont val="Arial"/>
        <family val="2"/>
      </rPr>
      <t>- these are the fourth set of expenses that you should look at to a minimum review the outlays</t>
    </r>
  </si>
  <si>
    <r>
      <t xml:space="preserve">Anything with the 'Status' column marked </t>
    </r>
    <r>
      <rPr>
        <b/>
        <sz val="12"/>
        <color rgb="FF34A853"/>
        <rFont val="Arial"/>
        <family val="2"/>
      </rPr>
      <t xml:space="preserve">GREEN </t>
    </r>
    <r>
      <rPr>
        <sz val="12"/>
        <color rgb="FF000000"/>
        <rFont val="Arial"/>
        <family val="2"/>
      </rPr>
      <t>is essential and each of these should be reviewed to identify whethere there are any cost savings that can be achieved - for example, changing suppliers or reducing subscription levels.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</si>
</sst>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>
    <font>
      <sz val="10"/>
      <color rgb="FF000000"/>
      <name val="Arial"/>
    </font>
    <font>
      <sz val="12"/>
      <color theme="1"/>
      <name val="Proxima Nova"/>
    </font>
    <font>
      <b/>
      <sz val="12"/>
      <color theme="1"/>
      <name val="Proxima Nova"/>
    </font>
    <font>
      <b/>
      <u/>
      <sz val="12"/>
      <color rgb="FF0000FF"/>
      <name val="Proxima Nova"/>
    </font>
    <font>
      <b/>
      <sz val="18"/>
      <color theme="1"/>
      <name val="Proxima Nova"/>
    </font>
    <font>
      <sz val="12"/>
      <color theme="1"/>
      <name val="Arial"/>
    </font>
    <font>
      <sz val="12"/>
      <color rgb="FF000000"/>
      <name val="Proxima Nova"/>
    </font>
    <font>
      <sz val="10"/>
      <color theme="1"/>
      <name val="Proxima Nova"/>
    </font>
    <font>
      <sz val="10"/>
      <color theme="1"/>
      <name val="Arial"/>
    </font>
    <font>
      <sz val="18"/>
      <color rgb="FF41476C"/>
      <name val="Proxima Nova"/>
    </font>
    <font>
      <sz val="10"/>
      <name val="Arial"/>
    </font>
    <font>
      <b/>
      <sz val="14"/>
      <color theme="1"/>
      <name val="Proxima Nova"/>
    </font>
    <font>
      <b/>
      <sz val="12"/>
      <color rgb="FFFFFFFF"/>
      <name val="Proxima Nova"/>
    </font>
    <font>
      <sz val="18"/>
      <color theme="1"/>
      <name val="Proxima Nova"/>
    </font>
    <font>
      <b/>
      <sz val="10"/>
      <color rgb="FFF3F3F3"/>
      <name val="Proxima Nova"/>
    </font>
    <font>
      <b/>
      <sz val="10"/>
      <color theme="1"/>
      <name val="Proxima Nova"/>
    </font>
    <font>
      <sz val="11"/>
      <color rgb="FF188038"/>
      <name val="Arial"/>
    </font>
    <font>
      <sz val="10"/>
      <color theme="1"/>
      <name val="Proxima Nova"/>
    </font>
    <font>
      <b/>
      <sz val="10"/>
      <color theme="1"/>
      <name val="Proxima Nova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FBBC04"/>
      <name val="Arial"/>
      <family val="2"/>
    </font>
    <font>
      <b/>
      <sz val="12"/>
      <color rgb="FFFF9900"/>
      <name val="Arial"/>
      <family val="2"/>
    </font>
    <font>
      <b/>
      <sz val="12"/>
      <color rgb="FF34A85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41476C"/>
        <bgColor rgb="FF41476C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41476C"/>
      </left>
      <right/>
      <top style="medium">
        <color rgb="FF41476C"/>
      </top>
      <bottom style="medium">
        <color rgb="FF41476C"/>
      </bottom>
      <diagonal/>
    </border>
    <border>
      <left/>
      <right/>
      <top style="medium">
        <color rgb="FF41476C"/>
      </top>
      <bottom style="medium">
        <color rgb="FF41476C"/>
      </bottom>
      <diagonal/>
    </border>
    <border>
      <left/>
      <right style="medium">
        <color rgb="FF41476C"/>
      </right>
      <top style="medium">
        <color rgb="FF41476C"/>
      </top>
      <bottom style="medium">
        <color rgb="FF41476C"/>
      </bottom>
      <diagonal/>
    </border>
    <border>
      <left/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41476C"/>
      </left>
      <right/>
      <top style="thin">
        <color rgb="FF41476C"/>
      </top>
      <bottom style="thin">
        <color rgb="FF000000"/>
      </bottom>
      <diagonal/>
    </border>
    <border>
      <left/>
      <right/>
      <top style="thin">
        <color rgb="FF41476C"/>
      </top>
      <bottom style="thin">
        <color rgb="FF000000"/>
      </bottom>
      <diagonal/>
    </border>
    <border>
      <left/>
      <right style="thin">
        <color rgb="FF41476C"/>
      </right>
      <top style="thin">
        <color rgb="FF41476C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medium">
        <color rgb="FF41476C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41476C"/>
      </top>
      <bottom style="medium">
        <color rgb="FFFFFFFF"/>
      </bottom>
      <diagonal/>
    </border>
    <border>
      <left style="medium">
        <color rgb="FFFFFFFF"/>
      </left>
      <right/>
      <top style="medium">
        <color rgb="FF41476C"/>
      </top>
      <bottom style="medium">
        <color rgb="FFFFFFFF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 wrapText="1"/>
    </xf>
    <xf numFmtId="0" fontId="8" fillId="0" borderId="1" xfId="0" applyFont="1" applyBorder="1"/>
    <xf numFmtId="0" fontId="4" fillId="0" borderId="3" xfId="0" applyFont="1" applyBorder="1" applyAlignment="1">
      <alignment wrapText="1"/>
    </xf>
    <xf numFmtId="0" fontId="8" fillId="0" borderId="5" xfId="0" applyFont="1" applyBorder="1"/>
    <xf numFmtId="0" fontId="8" fillId="0" borderId="2" xfId="0" applyFont="1" applyBorder="1"/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12" xfId="0" applyFont="1" applyBorder="1"/>
    <xf numFmtId="0" fontId="7" fillId="0" borderId="3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wrapText="1"/>
    </xf>
    <xf numFmtId="164" fontId="7" fillId="0" borderId="18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wrapText="1"/>
    </xf>
    <xf numFmtId="164" fontId="7" fillId="0" borderId="21" xfId="0" applyNumberFormat="1" applyFont="1" applyBorder="1" applyAlignment="1">
      <alignment wrapText="1"/>
    </xf>
    <xf numFmtId="164" fontId="7" fillId="0" borderId="22" xfId="0" applyNumberFormat="1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0" fontId="14" fillId="4" borderId="24" xfId="0" applyFont="1" applyFill="1" applyBorder="1" applyAlignment="1">
      <alignment vertical="center" wrapText="1"/>
    </xf>
    <xf numFmtId="0" fontId="14" fillId="4" borderId="25" xfId="0" applyFont="1" applyFill="1" applyBorder="1" applyAlignment="1">
      <alignment horizontal="center" vertical="center" wrapText="1"/>
    </xf>
    <xf numFmtId="164" fontId="14" fillId="4" borderId="25" xfId="0" applyNumberFormat="1" applyFont="1" applyFill="1" applyBorder="1" applyAlignment="1">
      <alignment horizontal="center" vertical="center" wrapText="1"/>
    </xf>
    <xf numFmtId="164" fontId="14" fillId="4" borderId="2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5" fillId="5" borderId="0" xfId="0" applyFont="1" applyFill="1" applyAlignment="1">
      <alignment wrapText="1"/>
    </xf>
    <xf numFmtId="0" fontId="7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wrapText="1"/>
    </xf>
    <xf numFmtId="164" fontId="7" fillId="5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16" fillId="3" borderId="0" xfId="0" applyFont="1" applyFill="1" applyAlignment="1">
      <alignment horizontal="left"/>
    </xf>
    <xf numFmtId="0" fontId="17" fillId="0" borderId="0" xfId="0" applyFont="1" applyAlignment="1"/>
    <xf numFmtId="0" fontId="17" fillId="0" borderId="0" xfId="0" applyFont="1"/>
    <xf numFmtId="164" fontId="17" fillId="0" borderId="0" xfId="0" applyNumberFormat="1" applyFont="1"/>
    <xf numFmtId="0" fontId="18" fillId="5" borderId="0" xfId="0" applyFont="1" applyFill="1" applyAlignment="1"/>
    <xf numFmtId="0" fontId="17" fillId="5" borderId="0" xfId="0" applyFont="1" applyFill="1"/>
    <xf numFmtId="164" fontId="17" fillId="5" borderId="0" xfId="0" applyNumberFormat="1" applyFont="1" applyFill="1"/>
    <xf numFmtId="0" fontId="7" fillId="0" borderId="0" xfId="0" applyFont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wrapText="1"/>
    </xf>
    <xf numFmtId="164" fontId="7" fillId="0" borderId="29" xfId="0" applyNumberFormat="1" applyFont="1" applyBorder="1" applyAlignment="1">
      <alignment wrapText="1"/>
    </xf>
    <xf numFmtId="164" fontId="7" fillId="0" borderId="30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6" xfId="0" applyFont="1" applyBorder="1" applyAlignment="1">
      <alignment horizontal="center" wrapText="1"/>
    </xf>
    <xf numFmtId="0" fontId="10" fillId="0" borderId="7" xfId="0" applyFont="1" applyBorder="1"/>
    <xf numFmtId="0" fontId="10" fillId="0" borderId="5" xfId="0" applyFont="1" applyBorder="1"/>
    <xf numFmtId="0" fontId="12" fillId="4" borderId="13" xfId="0" applyFont="1" applyFill="1" applyBorder="1" applyAlignment="1">
      <alignment horizontal="center" vertical="center" wrapText="1"/>
    </xf>
    <xf numFmtId="0" fontId="10" fillId="0" borderId="14" xfId="0" applyFont="1" applyBorder="1"/>
    <xf numFmtId="0" fontId="10" fillId="0" borderId="15" xfId="0" applyFont="1" applyBorder="1"/>
    <xf numFmtId="164" fontId="13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0" fillId="6" borderId="0" xfId="0" applyFont="1" applyFill="1" applyAlignment="1"/>
    <xf numFmtId="164" fontId="11" fillId="6" borderId="8" xfId="0" applyNumberFormat="1" applyFont="1" applyFill="1" applyBorder="1" applyAlignment="1">
      <alignment wrapText="1"/>
    </xf>
    <xf numFmtId="0" fontId="10" fillId="6" borderId="11" xfId="0" applyFont="1" applyFill="1" applyBorder="1" applyAlignment="1"/>
    <xf numFmtId="0" fontId="19" fillId="0" borderId="0" xfId="0" applyFont="1" applyAlignment="1">
      <alignment wrapText="1"/>
    </xf>
  </cellXfs>
  <cellStyles count="1">
    <cellStyle name="Normal" xfId="0" builtinId="0"/>
  </cellStyles>
  <dxfs count="8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495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7620</xdr:rowOff>
    </xdr:from>
    <xdr:ext cx="2095500" cy="495300"/>
    <xdr:pic>
      <xdr:nvPicPr>
        <xdr:cNvPr id="4" name="image1.png">
          <a:extLst>
            <a:ext uri="{FF2B5EF4-FFF2-40B4-BE49-F238E27FC236}">
              <a16:creationId xmlns:a16="http://schemas.microsoft.com/office/drawing/2014/main" id="{2E51E0CF-0D66-4613-AA89-CE24B40208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89560"/>
          <a:ext cx="2095500" cy="495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7"/>
  <sheetViews>
    <sheetView topLeftCell="A22" workbookViewId="0">
      <selection activeCell="B33" sqref="B33:E33"/>
    </sheetView>
  </sheetViews>
  <sheetFormatPr defaultColWidth="14.44140625" defaultRowHeight="15.75" customHeight="1"/>
  <cols>
    <col min="1" max="1" width="5.109375" customWidth="1"/>
    <col min="2" max="2" width="58.109375" customWidth="1"/>
    <col min="3" max="5" width="20.5546875" customWidth="1"/>
    <col min="6" max="6" width="3.6640625" customWidth="1"/>
  </cols>
  <sheetData>
    <row r="1" spans="1:6" ht="15">
      <c r="A1" s="63"/>
      <c r="B1" s="64"/>
      <c r="C1" s="64"/>
      <c r="D1" s="64"/>
      <c r="E1" s="64"/>
      <c r="F1" s="1"/>
    </row>
    <row r="2" spans="1:6" ht="39" customHeight="1">
      <c r="A2" s="1"/>
      <c r="B2" s="2"/>
      <c r="C2" s="65" t="str">
        <f>HYPERLINK("https://sixtyforty.io/products/","Learn more about sixty:forty here")</f>
        <v>Learn more about sixty:forty here</v>
      </c>
      <c r="D2" s="64"/>
      <c r="E2" s="64"/>
      <c r="F2" s="1"/>
    </row>
    <row r="3" spans="1:6" ht="15">
      <c r="A3" s="63"/>
      <c r="B3" s="64"/>
      <c r="C3" s="64"/>
      <c r="D3" s="64"/>
      <c r="E3" s="64"/>
      <c r="F3" s="1"/>
    </row>
    <row r="4" spans="1:6" ht="15">
      <c r="A4" s="64"/>
      <c r="B4" s="64"/>
      <c r="C4" s="64"/>
      <c r="D4" s="64"/>
      <c r="E4" s="64"/>
      <c r="F4" s="1"/>
    </row>
    <row r="5" spans="1:6" ht="30" customHeight="1">
      <c r="A5" s="1"/>
      <c r="B5" s="66" t="s">
        <v>0</v>
      </c>
      <c r="C5" s="64"/>
      <c r="D5" s="64"/>
      <c r="E5" s="64"/>
      <c r="F5" s="1"/>
    </row>
    <row r="6" spans="1:6" ht="7.5" customHeight="1">
      <c r="A6" s="1"/>
      <c r="B6" s="63"/>
      <c r="C6" s="64"/>
      <c r="D6" s="64"/>
      <c r="E6" s="64"/>
      <c r="F6" s="1"/>
    </row>
    <row r="7" spans="1:6" ht="15">
      <c r="A7" s="3">
        <v>1</v>
      </c>
      <c r="B7" s="63" t="s">
        <v>72</v>
      </c>
      <c r="C7" s="64"/>
      <c r="D7" s="64"/>
      <c r="E7" s="64"/>
      <c r="F7" s="1"/>
    </row>
    <row r="8" spans="1:6" ht="15">
      <c r="A8" s="1"/>
      <c r="B8" s="63"/>
      <c r="C8" s="64"/>
      <c r="D8" s="64"/>
      <c r="E8" s="64"/>
      <c r="F8" s="1"/>
    </row>
    <row r="9" spans="1:6" ht="15">
      <c r="A9" s="3">
        <v>2</v>
      </c>
      <c r="B9" s="63" t="s">
        <v>1</v>
      </c>
      <c r="C9" s="76"/>
      <c r="D9" s="76"/>
      <c r="E9" s="76"/>
      <c r="F9" s="1"/>
    </row>
    <row r="10" spans="1:6" ht="15">
      <c r="A10" s="4"/>
      <c r="B10" s="63"/>
      <c r="C10" s="76"/>
      <c r="D10" s="76"/>
      <c r="E10" s="76"/>
      <c r="F10" s="1"/>
    </row>
    <row r="11" spans="1:6" ht="15">
      <c r="A11" s="5">
        <v>3</v>
      </c>
      <c r="B11" s="63" t="s">
        <v>73</v>
      </c>
      <c r="C11" s="76"/>
      <c r="D11" s="76"/>
      <c r="E11" s="76"/>
      <c r="F11" s="1"/>
    </row>
    <row r="12" spans="1:6" ht="15">
      <c r="A12" s="1"/>
      <c r="B12" s="67" t="s">
        <v>2</v>
      </c>
      <c r="C12" s="67"/>
      <c r="D12" s="67"/>
      <c r="E12" s="67"/>
      <c r="F12" s="1"/>
    </row>
    <row r="13" spans="1:6" ht="15">
      <c r="A13" s="1"/>
      <c r="B13" s="63" t="s">
        <v>3</v>
      </c>
      <c r="C13" s="63"/>
      <c r="D13" s="63"/>
      <c r="E13" s="63"/>
      <c r="F13" s="1"/>
    </row>
    <row r="14" spans="1:6" ht="15">
      <c r="A14" s="1"/>
      <c r="B14" s="63"/>
      <c r="C14" s="76"/>
      <c r="D14" s="76"/>
      <c r="E14" s="76"/>
      <c r="F14" s="1"/>
    </row>
    <row r="15" spans="1:6" ht="15">
      <c r="A15" s="3">
        <v>4</v>
      </c>
      <c r="B15" s="68" t="s">
        <v>4</v>
      </c>
      <c r="C15" s="76"/>
      <c r="D15" s="76"/>
      <c r="E15" s="76"/>
      <c r="F15" s="1"/>
    </row>
    <row r="16" spans="1:6" ht="15">
      <c r="A16" s="1"/>
      <c r="B16" s="63" t="s">
        <v>5</v>
      </c>
      <c r="C16" s="76"/>
      <c r="D16" s="76"/>
      <c r="E16" s="76"/>
      <c r="F16" s="1"/>
    </row>
    <row r="17" spans="1:6" ht="15">
      <c r="A17" s="1"/>
      <c r="B17" s="63" t="s">
        <v>74</v>
      </c>
      <c r="C17" s="76"/>
      <c r="D17" s="76"/>
      <c r="E17" s="76"/>
      <c r="F17" s="1"/>
    </row>
    <row r="18" spans="1:6" ht="15">
      <c r="A18" s="1"/>
      <c r="B18" s="63" t="s">
        <v>75</v>
      </c>
      <c r="C18" s="76"/>
      <c r="D18" s="76"/>
      <c r="E18" s="76"/>
      <c r="F18" s="1"/>
    </row>
    <row r="19" spans="1:6" ht="15">
      <c r="A19" s="1"/>
      <c r="B19" s="63" t="s">
        <v>76</v>
      </c>
      <c r="C19" s="76"/>
      <c r="D19" s="76"/>
      <c r="E19" s="76"/>
      <c r="F19" s="1"/>
    </row>
    <row r="20" spans="1:6" ht="15">
      <c r="A20" s="1"/>
      <c r="B20" s="63" t="s">
        <v>77</v>
      </c>
      <c r="C20" s="76"/>
      <c r="D20" s="76"/>
      <c r="E20" s="76"/>
      <c r="F20" s="1"/>
    </row>
    <row r="21" spans="1:6" ht="15">
      <c r="A21" s="1"/>
      <c r="B21" s="63" t="s">
        <v>78</v>
      </c>
      <c r="C21" s="76"/>
      <c r="D21" s="76"/>
      <c r="E21" s="76"/>
      <c r="F21" s="1"/>
    </row>
    <row r="22" spans="1:6" ht="15">
      <c r="A22" s="1"/>
      <c r="B22" s="63"/>
      <c r="C22" s="76"/>
      <c r="D22" s="76"/>
      <c r="E22" s="76"/>
      <c r="F22" s="1"/>
    </row>
    <row r="23" spans="1:6" ht="15">
      <c r="A23" s="3">
        <v>5</v>
      </c>
      <c r="B23" s="63" t="s">
        <v>79</v>
      </c>
      <c r="C23" s="76"/>
      <c r="D23" s="76"/>
      <c r="E23" s="76"/>
      <c r="F23" s="1"/>
    </row>
    <row r="24" spans="1:6" ht="15">
      <c r="A24" s="1"/>
      <c r="B24" s="63"/>
      <c r="C24" s="76"/>
      <c r="D24" s="76"/>
      <c r="E24" s="76"/>
      <c r="F24" s="1"/>
    </row>
    <row r="25" spans="1:6" ht="15">
      <c r="A25" s="3">
        <v>6</v>
      </c>
      <c r="B25" s="63" t="s">
        <v>80</v>
      </c>
      <c r="C25" s="76"/>
      <c r="D25" s="76"/>
      <c r="E25" s="76"/>
      <c r="F25" s="1"/>
    </row>
    <row r="26" spans="1:6" ht="15">
      <c r="A26" s="1"/>
      <c r="B26" s="63"/>
      <c r="C26" s="76"/>
      <c r="D26" s="76"/>
      <c r="E26" s="76"/>
      <c r="F26" s="1"/>
    </row>
    <row r="27" spans="1:6" ht="33" customHeight="1">
      <c r="A27" s="3">
        <v>7</v>
      </c>
      <c r="B27" s="63" t="s">
        <v>81</v>
      </c>
      <c r="C27" s="76"/>
      <c r="D27" s="76"/>
      <c r="E27" s="76"/>
      <c r="F27" s="1"/>
    </row>
    <row r="28" spans="1:6" ht="15">
      <c r="A28" s="1"/>
      <c r="B28" s="63"/>
      <c r="C28" s="76"/>
      <c r="D28" s="76"/>
      <c r="E28" s="76"/>
      <c r="F28" s="1"/>
    </row>
    <row r="29" spans="1:6" ht="33" customHeight="1">
      <c r="A29" s="3">
        <v>8</v>
      </c>
      <c r="B29" s="63" t="s">
        <v>82</v>
      </c>
      <c r="C29" s="76"/>
      <c r="D29" s="76"/>
      <c r="E29" s="76"/>
      <c r="F29" s="1"/>
    </row>
    <row r="30" spans="1:6" ht="15">
      <c r="A30" s="1"/>
      <c r="B30" s="3"/>
      <c r="C30" s="3"/>
      <c r="D30" s="3"/>
      <c r="E30" s="3"/>
      <c r="F30" s="1"/>
    </row>
    <row r="31" spans="1:6" ht="33" customHeight="1">
      <c r="A31" s="3">
        <v>9</v>
      </c>
      <c r="B31" s="63" t="s">
        <v>83</v>
      </c>
      <c r="C31" s="76"/>
      <c r="D31" s="76"/>
      <c r="E31" s="76"/>
      <c r="F31" s="1"/>
    </row>
    <row r="32" spans="1:6" ht="15">
      <c r="A32" s="3"/>
      <c r="B32" s="3"/>
      <c r="C32" s="3"/>
      <c r="D32" s="3"/>
      <c r="E32" s="3"/>
      <c r="F32" s="1"/>
    </row>
    <row r="33" spans="1:6" ht="33" customHeight="1">
      <c r="A33" s="3">
        <v>10</v>
      </c>
      <c r="B33" s="63" t="s">
        <v>84</v>
      </c>
      <c r="C33" s="80"/>
      <c r="D33" s="80"/>
      <c r="E33" s="80"/>
      <c r="F33" s="1"/>
    </row>
    <row r="34" spans="1:6" ht="15">
      <c r="A34" s="1"/>
      <c r="B34" s="3"/>
      <c r="C34" s="3"/>
      <c r="D34" s="3"/>
      <c r="E34" s="3"/>
      <c r="F34" s="1"/>
    </row>
    <row r="35" spans="1:6" ht="33" customHeight="1">
      <c r="A35" s="3">
        <v>11</v>
      </c>
      <c r="B35" s="63" t="s">
        <v>85</v>
      </c>
      <c r="C35" s="76"/>
      <c r="D35" s="76"/>
      <c r="E35" s="76"/>
      <c r="F35" s="1"/>
    </row>
    <row r="36" spans="1:6" ht="15">
      <c r="A36" s="1"/>
      <c r="B36" s="63"/>
      <c r="C36" s="64"/>
      <c r="D36" s="64"/>
      <c r="E36" s="64"/>
      <c r="F36" s="1"/>
    </row>
    <row r="37" spans="1:6" ht="7.5" customHeight="1">
      <c r="A37" s="1"/>
      <c r="B37" s="1"/>
      <c r="C37" s="1"/>
      <c r="D37" s="1"/>
      <c r="E37" s="1"/>
      <c r="F37" s="1"/>
    </row>
  </sheetData>
  <mergeCells count="32">
    <mergeCell ref="B22:E22"/>
    <mergeCell ref="B31:E31"/>
    <mergeCell ref="B33:E33"/>
    <mergeCell ref="B35:E35"/>
    <mergeCell ref="B36:E36"/>
    <mergeCell ref="B23:E23"/>
    <mergeCell ref="B24:E24"/>
    <mergeCell ref="B25:E25"/>
    <mergeCell ref="B26:E26"/>
    <mergeCell ref="B27:E27"/>
    <mergeCell ref="B28:E28"/>
    <mergeCell ref="B29:E29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A1:E1"/>
    <mergeCell ref="C2:E2"/>
    <mergeCell ref="A3:E4"/>
    <mergeCell ref="B5:E5"/>
    <mergeCell ref="B6:E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149"/>
  <sheetViews>
    <sheetView tabSelected="1" workbookViewId="0">
      <selection activeCell="D12" sqref="D12"/>
    </sheetView>
  </sheetViews>
  <sheetFormatPr defaultColWidth="14.44140625" defaultRowHeight="15.75" customHeight="1"/>
  <cols>
    <col min="1" max="1" width="3.6640625" customWidth="1"/>
    <col min="2" max="2" width="53" customWidth="1"/>
    <col min="3" max="7" width="14.88671875" customWidth="1"/>
    <col min="8" max="8" width="3.6640625" customWidth="1"/>
    <col min="9" max="10" width="17.33203125" hidden="1" customWidth="1"/>
  </cols>
  <sheetData>
    <row r="1" spans="1:10" ht="22.5" customHeight="1" thickBot="1">
      <c r="A1" s="6"/>
      <c r="B1" s="7"/>
      <c r="C1" s="8"/>
      <c r="D1" s="9"/>
      <c r="E1" s="10"/>
      <c r="F1" s="9"/>
      <c r="G1" s="11"/>
      <c r="H1" s="6"/>
      <c r="I1" s="12"/>
      <c r="J1" s="12"/>
    </row>
    <row r="2" spans="1:10" ht="24.75" customHeight="1" thickBot="1">
      <c r="A2" s="6"/>
      <c r="B2" s="77"/>
      <c r="C2" s="13"/>
      <c r="D2" s="14"/>
      <c r="E2" s="69" t="s">
        <v>6</v>
      </c>
      <c r="F2" s="70"/>
      <c r="G2" s="71"/>
      <c r="H2" s="6"/>
      <c r="I2" s="6"/>
      <c r="J2" s="6"/>
    </row>
    <row r="3" spans="1:10" ht="9" customHeight="1" thickBot="1">
      <c r="A3" s="6"/>
      <c r="B3" s="78"/>
      <c r="C3" s="13"/>
      <c r="D3" s="15"/>
      <c r="E3" s="16"/>
      <c r="F3" s="16"/>
      <c r="G3" s="17"/>
      <c r="H3" s="6"/>
      <c r="I3" s="6"/>
      <c r="J3" s="6"/>
    </row>
    <row r="4" spans="1:10" ht="18.75" customHeight="1">
      <c r="A4" s="6"/>
      <c r="B4" s="79"/>
      <c r="C4" s="8"/>
      <c r="D4" s="18"/>
      <c r="E4" s="72" t="s">
        <v>7</v>
      </c>
      <c r="F4" s="73"/>
      <c r="G4" s="74"/>
      <c r="H4" s="6"/>
      <c r="I4" s="6"/>
      <c r="J4" s="6"/>
    </row>
    <row r="5" spans="1:10" ht="22.5" customHeight="1">
      <c r="A5" s="6"/>
      <c r="B5" s="79"/>
      <c r="C5" s="19"/>
      <c r="D5" s="20"/>
      <c r="E5" s="75">
        <f>SUM(J10:J103)</f>
        <v>0</v>
      </c>
      <c r="F5" s="73"/>
      <c r="G5" s="74"/>
      <c r="H5" s="6"/>
      <c r="I5" s="6"/>
      <c r="J5" s="6"/>
    </row>
    <row r="6" spans="1:10" ht="14.25" customHeight="1">
      <c r="A6" s="6"/>
      <c r="B6" s="21"/>
      <c r="C6" s="22"/>
      <c r="D6" s="23"/>
      <c r="E6" s="24"/>
      <c r="F6" s="25"/>
      <c r="G6" s="26"/>
      <c r="H6" s="6"/>
      <c r="I6" s="6"/>
      <c r="J6" s="6"/>
    </row>
    <row r="7" spans="1:10" ht="14.25" customHeight="1">
      <c r="A7" s="6"/>
      <c r="B7" s="27"/>
      <c r="C7" s="28"/>
      <c r="D7" s="29"/>
      <c r="E7" s="30"/>
      <c r="F7" s="29"/>
      <c r="G7" s="31"/>
      <c r="H7" s="6"/>
      <c r="I7" s="6"/>
      <c r="J7" s="6"/>
    </row>
    <row r="8" spans="1:10" ht="19.5" customHeight="1">
      <c r="A8" s="32"/>
      <c r="B8" s="33" t="s">
        <v>8</v>
      </c>
      <c r="C8" s="34" t="s">
        <v>9</v>
      </c>
      <c r="D8" s="34" t="s">
        <v>10</v>
      </c>
      <c r="E8" s="35" t="s">
        <v>11</v>
      </c>
      <c r="F8" s="34" t="s">
        <v>12</v>
      </c>
      <c r="G8" s="36" t="s">
        <v>13</v>
      </c>
      <c r="H8" s="37"/>
      <c r="I8" s="38"/>
      <c r="J8" s="38"/>
    </row>
    <row r="9" spans="1:10" ht="13.2">
      <c r="A9" s="6"/>
      <c r="B9" s="39" t="s">
        <v>14</v>
      </c>
      <c r="C9" s="40"/>
      <c r="D9" s="41"/>
      <c r="E9" s="42"/>
      <c r="F9" s="41"/>
      <c r="G9" s="42"/>
      <c r="H9" s="6"/>
      <c r="I9" s="6"/>
      <c r="J9" s="6"/>
    </row>
    <row r="10" spans="1:10" ht="13.8">
      <c r="A10" s="6"/>
      <c r="B10" s="43" t="s">
        <v>15</v>
      </c>
      <c r="C10" s="44" t="s">
        <v>16</v>
      </c>
      <c r="D10" s="43" t="s">
        <v>16</v>
      </c>
      <c r="E10" s="45"/>
      <c r="F10" s="43" t="s">
        <v>17</v>
      </c>
      <c r="G10" s="46">
        <f t="shared" ref="G10:G13" si="0">I10*E10</f>
        <v>0</v>
      </c>
      <c r="H10" s="6"/>
      <c r="I10" s="6" t="str">
        <f t="shared" ref="I10:I13" si="1">IF(OR(F10="weekly"),"52",IF(OR(F10="monthly"),"12",IF(OR(F10="quarterly"),"4",IF(OR(F10="half yearly"),"2",IF(OR(F10="yearly"),"1")))))</f>
        <v>52</v>
      </c>
      <c r="J10" s="47">
        <f t="shared" ref="J10:J13" si="2">SUMIF(D10,"5",G10)</f>
        <v>0</v>
      </c>
    </row>
    <row r="11" spans="1:10" ht="13.8">
      <c r="A11" s="6"/>
      <c r="B11" s="43" t="s">
        <v>18</v>
      </c>
      <c r="C11" s="44" t="s">
        <v>16</v>
      </c>
      <c r="D11" s="43" t="s">
        <v>16</v>
      </c>
      <c r="E11" s="45"/>
      <c r="F11" s="43" t="s">
        <v>19</v>
      </c>
      <c r="G11" s="46">
        <f t="shared" si="0"/>
        <v>0</v>
      </c>
      <c r="H11" s="6"/>
      <c r="I11" s="6" t="str">
        <f t="shared" si="1"/>
        <v>4</v>
      </c>
      <c r="J11" s="47">
        <f t="shared" si="2"/>
        <v>0</v>
      </c>
    </row>
    <row r="12" spans="1:10" ht="13.8">
      <c r="A12" s="6"/>
      <c r="B12" s="43" t="s">
        <v>20</v>
      </c>
      <c r="C12" s="44" t="s">
        <v>16</v>
      </c>
      <c r="D12" s="43" t="s">
        <v>16</v>
      </c>
      <c r="E12" s="45"/>
      <c r="F12" s="43" t="s">
        <v>21</v>
      </c>
      <c r="G12" s="46">
        <f t="shared" si="0"/>
        <v>0</v>
      </c>
      <c r="H12" s="6"/>
      <c r="I12" s="6" t="str">
        <f t="shared" si="1"/>
        <v>1</v>
      </c>
      <c r="J12" s="47">
        <f t="shared" si="2"/>
        <v>0</v>
      </c>
    </row>
    <row r="13" spans="1:10" ht="13.8">
      <c r="A13" s="6"/>
      <c r="B13" s="43" t="s">
        <v>22</v>
      </c>
      <c r="C13" s="44" t="s">
        <v>16</v>
      </c>
      <c r="D13" s="43" t="s">
        <v>16</v>
      </c>
      <c r="E13" s="45"/>
      <c r="F13" s="43" t="s">
        <v>19</v>
      </c>
      <c r="G13" s="46">
        <f t="shared" si="0"/>
        <v>0</v>
      </c>
      <c r="H13" s="6"/>
      <c r="I13" s="6" t="str">
        <f t="shared" si="1"/>
        <v>4</v>
      </c>
      <c r="J13" s="47">
        <f t="shared" si="2"/>
        <v>0</v>
      </c>
    </row>
    <row r="14" spans="1:10" ht="7.5" customHeight="1">
      <c r="A14" s="6"/>
      <c r="B14" s="43"/>
      <c r="C14" s="44"/>
      <c r="D14" s="43"/>
      <c r="E14" s="46"/>
      <c r="F14" s="43"/>
      <c r="G14" s="46"/>
      <c r="H14" s="6"/>
      <c r="I14" s="6"/>
      <c r="J14" s="47"/>
    </row>
    <row r="15" spans="1:10" ht="13.8">
      <c r="A15" s="6"/>
      <c r="B15" s="39" t="s">
        <v>23</v>
      </c>
      <c r="C15" s="40"/>
      <c r="D15" s="41"/>
      <c r="E15" s="42"/>
      <c r="F15" s="41"/>
      <c r="G15" s="42"/>
      <c r="H15" s="6"/>
      <c r="I15" s="6"/>
      <c r="J15" s="47">
        <f t="shared" ref="J15:J18" si="3">SUMIF(D15,"5",G15)</f>
        <v>0</v>
      </c>
    </row>
    <row r="16" spans="1:10" ht="13.8">
      <c r="A16" s="6"/>
      <c r="B16" s="43" t="s">
        <v>24</v>
      </c>
      <c r="C16" s="44" t="s">
        <v>16</v>
      </c>
      <c r="D16" s="43" t="s">
        <v>16</v>
      </c>
      <c r="E16" s="45"/>
      <c r="F16" s="43" t="s">
        <v>25</v>
      </c>
      <c r="G16" s="46">
        <f t="shared" ref="G16:G18" si="4">I16*E16</f>
        <v>0</v>
      </c>
      <c r="H16" s="6"/>
      <c r="I16" s="6" t="str">
        <f t="shared" ref="I16:I18" si="5">IF(OR(F16="weekly"),"52",IF(OR(F16="monthly"),"12",IF(OR(F16="quarterly"),"4",IF(OR(F16="half yearly"),"2",IF(OR(F16="yearly"),"1")))))</f>
        <v>12</v>
      </c>
      <c r="J16" s="47">
        <f t="shared" si="3"/>
        <v>0</v>
      </c>
    </row>
    <row r="17" spans="1:10" ht="13.8">
      <c r="A17" s="6"/>
      <c r="B17" s="43" t="s">
        <v>26</v>
      </c>
      <c r="C17" s="44" t="s">
        <v>16</v>
      </c>
      <c r="D17" s="43" t="s">
        <v>16</v>
      </c>
      <c r="E17" s="45"/>
      <c r="F17" s="43" t="s">
        <v>25</v>
      </c>
      <c r="G17" s="46">
        <f t="shared" si="4"/>
        <v>0</v>
      </c>
      <c r="H17" s="6"/>
      <c r="I17" s="6" t="str">
        <f t="shared" si="5"/>
        <v>12</v>
      </c>
      <c r="J17" s="47">
        <f t="shared" si="3"/>
        <v>0</v>
      </c>
    </row>
    <row r="18" spans="1:10" ht="13.8">
      <c r="A18" s="6"/>
      <c r="B18" s="43" t="s">
        <v>27</v>
      </c>
      <c r="C18" s="44" t="s">
        <v>16</v>
      </c>
      <c r="D18" s="43" t="s">
        <v>16</v>
      </c>
      <c r="E18" s="45"/>
      <c r="F18" s="43" t="s">
        <v>25</v>
      </c>
      <c r="G18" s="46">
        <f t="shared" si="4"/>
        <v>0</v>
      </c>
      <c r="H18" s="6"/>
      <c r="I18" s="6" t="str">
        <f t="shared" si="5"/>
        <v>12</v>
      </c>
      <c r="J18" s="47">
        <f t="shared" si="3"/>
        <v>0</v>
      </c>
    </row>
    <row r="19" spans="1:10" ht="7.5" customHeight="1">
      <c r="A19" s="6"/>
      <c r="B19" s="43"/>
      <c r="C19" s="44"/>
      <c r="D19" s="43"/>
      <c r="E19" s="46"/>
      <c r="F19" s="43"/>
      <c r="G19" s="46"/>
      <c r="H19" s="6"/>
      <c r="I19" s="6"/>
      <c r="J19" s="47"/>
    </row>
    <row r="20" spans="1:10" ht="13.8">
      <c r="A20" s="6"/>
      <c r="B20" s="39" t="s">
        <v>28</v>
      </c>
      <c r="C20" s="40"/>
      <c r="D20" s="41"/>
      <c r="E20" s="42"/>
      <c r="F20" s="41"/>
      <c r="G20" s="42"/>
      <c r="H20" s="6"/>
      <c r="I20" s="6"/>
      <c r="J20" s="47">
        <f t="shared" ref="J20:J32" si="6">SUMIF(D20,"5",G20)</f>
        <v>0</v>
      </c>
    </row>
    <row r="21" spans="1:10" ht="13.8">
      <c r="A21" s="6"/>
      <c r="B21" s="43" t="s">
        <v>29</v>
      </c>
      <c r="C21" s="44" t="s">
        <v>16</v>
      </c>
      <c r="D21" s="43" t="s">
        <v>16</v>
      </c>
      <c r="E21" s="45"/>
      <c r="F21" s="43" t="s">
        <v>21</v>
      </c>
      <c r="G21" s="46">
        <f t="shared" ref="G21:G32" si="7">I21*E21</f>
        <v>0</v>
      </c>
      <c r="H21" s="6"/>
      <c r="I21" s="6" t="str">
        <f t="shared" ref="I21:I32" si="8">IF(OR(F21="weekly"),"52",IF(OR(F21="monthly"),"12",IF(OR(F21="quarterly"),"4",IF(OR(F21="half yearly"),"2",IF(OR(F21="yearly"),"1")))))</f>
        <v>1</v>
      </c>
      <c r="J21" s="47">
        <f t="shared" si="6"/>
        <v>0</v>
      </c>
    </row>
    <row r="22" spans="1:10" ht="13.8">
      <c r="A22" s="6"/>
      <c r="B22" s="43" t="s">
        <v>30</v>
      </c>
      <c r="C22" s="44" t="s">
        <v>16</v>
      </c>
      <c r="D22" s="43" t="s">
        <v>16</v>
      </c>
      <c r="E22" s="45"/>
      <c r="F22" s="43" t="s">
        <v>21</v>
      </c>
      <c r="G22" s="46">
        <f t="shared" si="7"/>
        <v>0</v>
      </c>
      <c r="H22" s="6"/>
      <c r="I22" s="6" t="str">
        <f t="shared" si="8"/>
        <v>1</v>
      </c>
      <c r="J22" s="47">
        <f t="shared" si="6"/>
        <v>0</v>
      </c>
    </row>
    <row r="23" spans="1:10" ht="13.8">
      <c r="A23" s="6"/>
      <c r="B23" s="43" t="s">
        <v>31</v>
      </c>
      <c r="C23" s="44" t="s">
        <v>16</v>
      </c>
      <c r="D23" s="43" t="s">
        <v>16</v>
      </c>
      <c r="E23" s="45"/>
      <c r="F23" s="43" t="s">
        <v>21</v>
      </c>
      <c r="G23" s="46">
        <f t="shared" si="7"/>
        <v>0</v>
      </c>
      <c r="H23" s="6"/>
      <c r="I23" s="6" t="str">
        <f t="shared" si="8"/>
        <v>1</v>
      </c>
      <c r="J23" s="47">
        <f t="shared" si="6"/>
        <v>0</v>
      </c>
    </row>
    <row r="24" spans="1:10" ht="13.8">
      <c r="A24" s="6"/>
      <c r="B24" s="43" t="s">
        <v>32</v>
      </c>
      <c r="C24" s="44" t="s">
        <v>16</v>
      </c>
      <c r="D24" s="43" t="s">
        <v>16</v>
      </c>
      <c r="E24" s="45"/>
      <c r="F24" s="43" t="s">
        <v>21</v>
      </c>
      <c r="G24" s="46">
        <f t="shared" si="7"/>
        <v>0</v>
      </c>
      <c r="H24" s="6"/>
      <c r="I24" s="6" t="str">
        <f t="shared" si="8"/>
        <v>1</v>
      </c>
      <c r="J24" s="47">
        <f t="shared" si="6"/>
        <v>0</v>
      </c>
    </row>
    <row r="25" spans="1:10" ht="13.8">
      <c r="A25" s="6"/>
      <c r="B25" s="43" t="s">
        <v>33</v>
      </c>
      <c r="C25" s="44" t="s">
        <v>16</v>
      </c>
      <c r="D25" s="43" t="s">
        <v>16</v>
      </c>
      <c r="E25" s="45"/>
      <c r="F25" s="43" t="s">
        <v>21</v>
      </c>
      <c r="G25" s="46">
        <f t="shared" si="7"/>
        <v>0</v>
      </c>
      <c r="H25" s="6"/>
      <c r="I25" s="6" t="str">
        <f t="shared" si="8"/>
        <v>1</v>
      </c>
      <c r="J25" s="47">
        <f t="shared" si="6"/>
        <v>0</v>
      </c>
    </row>
    <row r="26" spans="1:10" ht="13.8">
      <c r="A26" s="6"/>
      <c r="B26" s="43" t="s">
        <v>34</v>
      </c>
      <c r="C26" s="44" t="s">
        <v>16</v>
      </c>
      <c r="D26" s="43" t="s">
        <v>16</v>
      </c>
      <c r="E26" s="45"/>
      <c r="F26" s="43" t="s">
        <v>35</v>
      </c>
      <c r="G26" s="46">
        <f t="shared" si="7"/>
        <v>0</v>
      </c>
      <c r="H26" s="6"/>
      <c r="I26" s="6" t="str">
        <f t="shared" si="8"/>
        <v>2</v>
      </c>
      <c r="J26" s="47">
        <f t="shared" si="6"/>
        <v>0</v>
      </c>
    </row>
    <row r="27" spans="1:10" ht="13.8">
      <c r="A27" s="6"/>
      <c r="B27" s="43" t="s">
        <v>36</v>
      </c>
      <c r="C27" s="44" t="s">
        <v>16</v>
      </c>
      <c r="D27" s="43" t="s">
        <v>16</v>
      </c>
      <c r="E27" s="45"/>
      <c r="F27" s="43" t="s">
        <v>19</v>
      </c>
      <c r="G27" s="46">
        <f t="shared" si="7"/>
        <v>0</v>
      </c>
      <c r="H27" s="6"/>
      <c r="I27" s="6" t="str">
        <f t="shared" si="8"/>
        <v>4</v>
      </c>
      <c r="J27" s="47">
        <f t="shared" si="6"/>
        <v>0</v>
      </c>
    </row>
    <row r="28" spans="1:10" ht="13.8">
      <c r="A28" s="12"/>
      <c r="B28" s="48" t="s">
        <v>37</v>
      </c>
      <c r="C28" s="44" t="s">
        <v>16</v>
      </c>
      <c r="D28" s="43" t="s">
        <v>16</v>
      </c>
      <c r="E28" s="45"/>
      <c r="F28" s="43" t="s">
        <v>25</v>
      </c>
      <c r="G28" s="46">
        <f t="shared" si="7"/>
        <v>0</v>
      </c>
      <c r="H28" s="6"/>
      <c r="I28" s="6" t="str">
        <f t="shared" si="8"/>
        <v>12</v>
      </c>
      <c r="J28" s="47">
        <f t="shared" si="6"/>
        <v>0</v>
      </c>
    </row>
    <row r="29" spans="1:10" ht="13.8">
      <c r="A29" s="12"/>
      <c r="B29" s="48" t="s">
        <v>38</v>
      </c>
      <c r="C29" s="44" t="s">
        <v>16</v>
      </c>
      <c r="D29" s="43" t="s">
        <v>16</v>
      </c>
      <c r="E29" s="45"/>
      <c r="F29" s="43" t="s">
        <v>21</v>
      </c>
      <c r="G29" s="46">
        <f t="shared" si="7"/>
        <v>0</v>
      </c>
      <c r="H29" s="6"/>
      <c r="I29" s="6" t="str">
        <f t="shared" si="8"/>
        <v>1</v>
      </c>
      <c r="J29" s="47">
        <f t="shared" si="6"/>
        <v>0</v>
      </c>
    </row>
    <row r="30" spans="1:10" ht="13.8">
      <c r="A30" s="12"/>
      <c r="B30" s="48" t="s">
        <v>39</v>
      </c>
      <c r="C30" s="44" t="s">
        <v>16</v>
      </c>
      <c r="D30" s="43" t="s">
        <v>16</v>
      </c>
      <c r="E30" s="45"/>
      <c r="F30" s="43" t="s">
        <v>25</v>
      </c>
      <c r="G30" s="46">
        <f t="shared" si="7"/>
        <v>0</v>
      </c>
      <c r="H30" s="6"/>
      <c r="I30" s="6" t="str">
        <f t="shared" si="8"/>
        <v>12</v>
      </c>
      <c r="J30" s="47">
        <f t="shared" si="6"/>
        <v>0</v>
      </c>
    </row>
    <row r="31" spans="1:10" ht="13.8">
      <c r="A31" s="12"/>
      <c r="B31" s="48" t="s">
        <v>40</v>
      </c>
      <c r="C31" s="44" t="s">
        <v>16</v>
      </c>
      <c r="D31" s="43" t="s">
        <v>16</v>
      </c>
      <c r="E31" s="45"/>
      <c r="F31" s="43" t="s">
        <v>21</v>
      </c>
      <c r="G31" s="46">
        <f t="shared" si="7"/>
        <v>0</v>
      </c>
      <c r="H31" s="6"/>
      <c r="I31" s="6" t="str">
        <f t="shared" si="8"/>
        <v>1</v>
      </c>
      <c r="J31" s="47">
        <f t="shared" si="6"/>
        <v>0</v>
      </c>
    </row>
    <row r="32" spans="1:10" ht="13.8">
      <c r="A32" s="12"/>
      <c r="B32" s="48" t="s">
        <v>41</v>
      </c>
      <c r="C32" s="44" t="s">
        <v>16</v>
      </c>
      <c r="D32" s="43" t="s">
        <v>16</v>
      </c>
      <c r="E32" s="45"/>
      <c r="F32" s="43" t="s">
        <v>21</v>
      </c>
      <c r="G32" s="46">
        <f t="shared" si="7"/>
        <v>0</v>
      </c>
      <c r="H32" s="6"/>
      <c r="I32" s="6" t="str">
        <f t="shared" si="8"/>
        <v>1</v>
      </c>
      <c r="J32" s="47">
        <f t="shared" si="6"/>
        <v>0</v>
      </c>
    </row>
    <row r="33" spans="1:10" ht="7.5" customHeight="1">
      <c r="A33" s="12"/>
      <c r="B33" s="48"/>
      <c r="C33" s="49"/>
      <c r="D33" s="49"/>
      <c r="E33" s="50"/>
      <c r="F33" s="49"/>
      <c r="G33" s="50"/>
      <c r="H33" s="12"/>
      <c r="I33" s="12"/>
      <c r="J33" s="47"/>
    </row>
    <row r="34" spans="1:10" ht="13.8">
      <c r="A34" s="12"/>
      <c r="B34" s="51" t="s">
        <v>42</v>
      </c>
      <c r="C34" s="52"/>
      <c r="D34" s="52"/>
      <c r="E34" s="53"/>
      <c r="F34" s="52"/>
      <c r="G34" s="53"/>
      <c r="H34" s="12"/>
      <c r="I34" s="12"/>
      <c r="J34" s="47">
        <f t="shared" ref="J34:J103" si="9">SUMIF(D34,"5",G34)</f>
        <v>0</v>
      </c>
    </row>
    <row r="35" spans="1:10" ht="13.8">
      <c r="A35" s="12"/>
      <c r="B35" s="48" t="s">
        <v>43</v>
      </c>
      <c r="C35" s="44" t="s">
        <v>16</v>
      </c>
      <c r="D35" s="43" t="s">
        <v>16</v>
      </c>
      <c r="E35" s="46"/>
      <c r="F35" s="43" t="s">
        <v>16</v>
      </c>
      <c r="G35" s="46">
        <f t="shared" ref="G35:G37" si="10">I35*E35</f>
        <v>0</v>
      </c>
      <c r="H35" s="6"/>
      <c r="I35" s="6" t="b">
        <f t="shared" ref="I35:I37" si="11">IF(OR(F35="weekly"),"52",IF(OR(F35="monthly"),"12",IF(OR(F35="quarterly"),"4",IF(OR(F35="half yearly"),"2",IF(OR(F35="yearly"),"1")))))</f>
        <v>0</v>
      </c>
      <c r="J35" s="47">
        <f t="shared" si="9"/>
        <v>0</v>
      </c>
    </row>
    <row r="36" spans="1:10" ht="13.8">
      <c r="A36" s="12"/>
      <c r="B36" s="48" t="s">
        <v>44</v>
      </c>
      <c r="C36" s="44" t="s">
        <v>16</v>
      </c>
      <c r="D36" s="43" t="s">
        <v>16</v>
      </c>
      <c r="E36" s="46"/>
      <c r="F36" s="43" t="s">
        <v>16</v>
      </c>
      <c r="G36" s="46">
        <f t="shared" si="10"/>
        <v>0</v>
      </c>
      <c r="H36" s="6"/>
      <c r="I36" s="6" t="b">
        <f t="shared" si="11"/>
        <v>0</v>
      </c>
      <c r="J36" s="47">
        <f t="shared" si="9"/>
        <v>0</v>
      </c>
    </row>
    <row r="37" spans="1:10" ht="13.8">
      <c r="A37" s="12"/>
      <c r="B37" s="48" t="s">
        <v>45</v>
      </c>
      <c r="C37" s="44" t="s">
        <v>16</v>
      </c>
      <c r="D37" s="43" t="s">
        <v>16</v>
      </c>
      <c r="E37" s="46"/>
      <c r="F37" s="43" t="s">
        <v>16</v>
      </c>
      <c r="G37" s="46">
        <f t="shared" si="10"/>
        <v>0</v>
      </c>
      <c r="H37" s="6"/>
      <c r="I37" s="6" t="b">
        <f t="shared" si="11"/>
        <v>0</v>
      </c>
      <c r="J37" s="47">
        <f t="shared" si="9"/>
        <v>0</v>
      </c>
    </row>
    <row r="38" spans="1:10" ht="13.8">
      <c r="A38" s="12"/>
      <c r="B38" s="48"/>
      <c r="C38" s="49"/>
      <c r="D38" s="49"/>
      <c r="E38" s="50"/>
      <c r="F38" s="49"/>
      <c r="G38" s="50"/>
      <c r="H38" s="12"/>
      <c r="I38" s="12"/>
      <c r="J38" s="47">
        <f t="shared" si="9"/>
        <v>0</v>
      </c>
    </row>
    <row r="39" spans="1:10" ht="13.8">
      <c r="A39" s="12"/>
      <c r="B39" s="51" t="s">
        <v>46</v>
      </c>
      <c r="C39" s="52"/>
      <c r="D39" s="52"/>
      <c r="E39" s="53"/>
      <c r="F39" s="52"/>
      <c r="G39" s="53"/>
      <c r="H39" s="12"/>
      <c r="I39" s="12"/>
      <c r="J39" s="47">
        <f t="shared" si="9"/>
        <v>0</v>
      </c>
    </row>
    <row r="40" spans="1:10" ht="15" customHeight="1">
      <c r="A40" s="12"/>
      <c r="B40" s="48" t="s">
        <v>47</v>
      </c>
      <c r="C40" s="44" t="s">
        <v>16</v>
      </c>
      <c r="D40" s="43" t="s">
        <v>16</v>
      </c>
      <c r="E40" s="46"/>
      <c r="F40" s="43" t="s">
        <v>16</v>
      </c>
      <c r="G40" s="46">
        <f t="shared" ref="G40:G43" si="12">I40*E40</f>
        <v>0</v>
      </c>
      <c r="H40" s="6"/>
      <c r="I40" s="6" t="b">
        <f t="shared" ref="I40:I43" si="13">IF(OR(F40="weekly"),"52",IF(OR(F40="monthly"),"12",IF(OR(F40="quarterly"),"4",IF(OR(F40="half yearly"),"2",IF(OR(F40="yearly"),"1")))))</f>
        <v>0</v>
      </c>
      <c r="J40" s="47">
        <f t="shared" si="9"/>
        <v>0</v>
      </c>
    </row>
    <row r="41" spans="1:10" ht="13.8">
      <c r="A41" s="12"/>
      <c r="B41" s="48" t="s">
        <v>48</v>
      </c>
      <c r="C41" s="44" t="s">
        <v>16</v>
      </c>
      <c r="D41" s="43" t="s">
        <v>16</v>
      </c>
      <c r="E41" s="46"/>
      <c r="F41" s="43" t="s">
        <v>16</v>
      </c>
      <c r="G41" s="46">
        <f t="shared" si="12"/>
        <v>0</v>
      </c>
      <c r="H41" s="6"/>
      <c r="I41" s="6" t="b">
        <f t="shared" si="13"/>
        <v>0</v>
      </c>
      <c r="J41" s="47">
        <f t="shared" si="9"/>
        <v>0</v>
      </c>
    </row>
    <row r="42" spans="1:10" ht="13.8">
      <c r="A42" s="12"/>
      <c r="B42" s="48" t="s">
        <v>49</v>
      </c>
      <c r="C42" s="44" t="s">
        <v>16</v>
      </c>
      <c r="D42" s="43" t="s">
        <v>16</v>
      </c>
      <c r="E42" s="46"/>
      <c r="F42" s="43" t="s">
        <v>16</v>
      </c>
      <c r="G42" s="46">
        <f t="shared" si="12"/>
        <v>0</v>
      </c>
      <c r="H42" s="6"/>
      <c r="I42" s="6" t="b">
        <f t="shared" si="13"/>
        <v>0</v>
      </c>
      <c r="J42" s="47">
        <f t="shared" si="9"/>
        <v>0</v>
      </c>
    </row>
    <row r="43" spans="1:10" ht="13.8">
      <c r="A43" s="12"/>
      <c r="B43" s="48" t="s">
        <v>50</v>
      </c>
      <c r="C43" s="44" t="s">
        <v>16</v>
      </c>
      <c r="D43" s="43" t="s">
        <v>16</v>
      </c>
      <c r="E43" s="46"/>
      <c r="F43" s="43" t="s">
        <v>16</v>
      </c>
      <c r="G43" s="46">
        <f t="shared" si="12"/>
        <v>0</v>
      </c>
      <c r="H43" s="6"/>
      <c r="I43" s="6" t="b">
        <f t="shared" si="13"/>
        <v>0</v>
      </c>
      <c r="J43" s="47">
        <f t="shared" si="9"/>
        <v>0</v>
      </c>
    </row>
    <row r="44" spans="1:10" ht="13.8">
      <c r="A44" s="12"/>
      <c r="B44" s="48"/>
      <c r="C44" s="49"/>
      <c r="D44" s="49"/>
      <c r="E44" s="50"/>
      <c r="F44" s="49"/>
      <c r="G44" s="50"/>
      <c r="H44" s="12"/>
      <c r="I44" s="12"/>
      <c r="J44" s="47">
        <f t="shared" si="9"/>
        <v>0</v>
      </c>
    </row>
    <row r="45" spans="1:10" ht="13.8">
      <c r="A45" s="12"/>
      <c r="B45" s="51" t="s">
        <v>51</v>
      </c>
      <c r="C45" s="52"/>
      <c r="D45" s="52"/>
      <c r="E45" s="53"/>
      <c r="F45" s="52"/>
      <c r="G45" s="53"/>
      <c r="H45" s="12"/>
      <c r="I45" s="12"/>
      <c r="J45" s="47">
        <f t="shared" si="9"/>
        <v>0</v>
      </c>
    </row>
    <row r="46" spans="1:10" ht="13.8">
      <c r="A46" s="12"/>
      <c r="B46" s="48" t="s">
        <v>52</v>
      </c>
      <c r="C46" s="44" t="s">
        <v>16</v>
      </c>
      <c r="D46" s="43" t="s">
        <v>16</v>
      </c>
      <c r="E46" s="46"/>
      <c r="F46" s="43" t="s">
        <v>16</v>
      </c>
      <c r="G46" s="46">
        <f t="shared" ref="G46:G48" si="14">I46*E46</f>
        <v>0</v>
      </c>
      <c r="H46" s="6"/>
      <c r="I46" s="6" t="b">
        <f t="shared" ref="I46:I48" si="15">IF(OR(F46="weekly"),"52",IF(OR(F46="monthly"),"12",IF(OR(F46="quarterly"),"4",IF(OR(F46="half yearly"),"2",IF(OR(F46="yearly"),"1")))))</f>
        <v>0</v>
      </c>
      <c r="J46" s="47">
        <f t="shared" si="9"/>
        <v>0</v>
      </c>
    </row>
    <row r="47" spans="1:10" ht="13.8">
      <c r="A47" s="12"/>
      <c r="B47" s="48" t="s">
        <v>53</v>
      </c>
      <c r="C47" s="44" t="s">
        <v>16</v>
      </c>
      <c r="D47" s="43" t="s">
        <v>16</v>
      </c>
      <c r="E47" s="46"/>
      <c r="F47" s="43" t="s">
        <v>16</v>
      </c>
      <c r="G47" s="46">
        <f t="shared" si="14"/>
        <v>0</v>
      </c>
      <c r="H47" s="6"/>
      <c r="I47" s="6" t="b">
        <f t="shared" si="15"/>
        <v>0</v>
      </c>
      <c r="J47" s="47">
        <f t="shared" si="9"/>
        <v>0</v>
      </c>
    </row>
    <row r="48" spans="1:10" ht="13.8">
      <c r="A48" s="12"/>
      <c r="B48" s="48" t="s">
        <v>54</v>
      </c>
      <c r="C48" s="44" t="s">
        <v>16</v>
      </c>
      <c r="D48" s="43" t="s">
        <v>16</v>
      </c>
      <c r="E48" s="46"/>
      <c r="F48" s="43" t="s">
        <v>16</v>
      </c>
      <c r="G48" s="46">
        <f t="shared" si="14"/>
        <v>0</v>
      </c>
      <c r="H48" s="6"/>
      <c r="I48" s="6" t="b">
        <f t="shared" si="15"/>
        <v>0</v>
      </c>
      <c r="J48" s="47">
        <f t="shared" si="9"/>
        <v>0</v>
      </c>
    </row>
    <row r="49" spans="1:10" ht="13.8">
      <c r="A49" s="12"/>
      <c r="B49" s="48"/>
      <c r="C49" s="49"/>
      <c r="D49" s="49"/>
      <c r="E49" s="50"/>
      <c r="F49" s="49"/>
      <c r="G49" s="50"/>
      <c r="H49" s="12"/>
      <c r="I49" s="12"/>
      <c r="J49" s="47">
        <f t="shared" si="9"/>
        <v>0</v>
      </c>
    </row>
    <row r="50" spans="1:10" ht="13.8">
      <c r="A50" s="12"/>
      <c r="B50" s="51" t="s">
        <v>55</v>
      </c>
      <c r="C50" s="52"/>
      <c r="D50" s="52"/>
      <c r="E50" s="53"/>
      <c r="F50" s="52"/>
      <c r="G50" s="53"/>
      <c r="H50" s="12"/>
      <c r="I50" s="12"/>
      <c r="J50" s="47">
        <f t="shared" si="9"/>
        <v>0</v>
      </c>
    </row>
    <row r="51" spans="1:10" ht="13.8">
      <c r="A51" s="6"/>
      <c r="B51" s="43" t="s">
        <v>56</v>
      </c>
      <c r="C51" s="44"/>
      <c r="D51" s="43" t="s">
        <v>16</v>
      </c>
      <c r="E51" s="46"/>
      <c r="F51" s="43"/>
      <c r="G51" s="46"/>
      <c r="H51" s="6"/>
      <c r="I51" s="6"/>
      <c r="J51" s="47">
        <f t="shared" si="9"/>
        <v>0</v>
      </c>
    </row>
    <row r="52" spans="1:10" ht="13.8">
      <c r="A52" s="6"/>
      <c r="B52" s="43" t="s">
        <v>57</v>
      </c>
      <c r="C52" s="44" t="s">
        <v>16</v>
      </c>
      <c r="D52" s="43" t="s">
        <v>16</v>
      </c>
      <c r="E52" s="46"/>
      <c r="F52" s="43" t="s">
        <v>16</v>
      </c>
      <c r="G52" s="46">
        <f t="shared" ref="G52:G55" si="16">I52*E52</f>
        <v>0</v>
      </c>
      <c r="H52" s="6"/>
      <c r="I52" s="6" t="b">
        <f t="shared" ref="I52:I55" si="17">IF(OR(F52="weekly"),"52",IF(OR(F52="monthly"),"12",IF(OR(F52="quarterly"),"4",IF(OR(F52="half yearly"),"2",IF(OR(F52="yearly"),"1")))))</f>
        <v>0</v>
      </c>
      <c r="J52" s="47">
        <f t="shared" si="9"/>
        <v>0</v>
      </c>
    </row>
    <row r="53" spans="1:10" ht="13.8">
      <c r="A53" s="6"/>
      <c r="B53" s="43" t="s">
        <v>58</v>
      </c>
      <c r="C53" s="44" t="s">
        <v>16</v>
      </c>
      <c r="D53" s="43" t="s">
        <v>16</v>
      </c>
      <c r="E53" s="46"/>
      <c r="F53" s="43" t="s">
        <v>16</v>
      </c>
      <c r="G53" s="46">
        <f t="shared" si="16"/>
        <v>0</v>
      </c>
      <c r="H53" s="6"/>
      <c r="I53" s="6" t="b">
        <f t="shared" si="17"/>
        <v>0</v>
      </c>
      <c r="J53" s="47">
        <f t="shared" si="9"/>
        <v>0</v>
      </c>
    </row>
    <row r="54" spans="1:10" ht="13.8">
      <c r="A54" s="6"/>
      <c r="B54" s="43" t="s">
        <v>59</v>
      </c>
      <c r="C54" s="44" t="s">
        <v>16</v>
      </c>
      <c r="D54" s="43" t="s">
        <v>16</v>
      </c>
      <c r="E54" s="46"/>
      <c r="F54" s="43" t="s">
        <v>16</v>
      </c>
      <c r="G54" s="46">
        <f t="shared" si="16"/>
        <v>0</v>
      </c>
      <c r="H54" s="6"/>
      <c r="I54" s="6" t="b">
        <f t="shared" si="17"/>
        <v>0</v>
      </c>
      <c r="J54" s="47">
        <f t="shared" si="9"/>
        <v>0</v>
      </c>
    </row>
    <row r="55" spans="1:10" ht="13.8">
      <c r="A55" s="6"/>
      <c r="B55" s="43" t="s">
        <v>60</v>
      </c>
      <c r="C55" s="44" t="s">
        <v>16</v>
      </c>
      <c r="D55" s="43" t="s">
        <v>16</v>
      </c>
      <c r="E55" s="46"/>
      <c r="F55" s="43" t="s">
        <v>16</v>
      </c>
      <c r="G55" s="46">
        <f t="shared" si="16"/>
        <v>0</v>
      </c>
      <c r="H55" s="6"/>
      <c r="I55" s="6" t="b">
        <f t="shared" si="17"/>
        <v>0</v>
      </c>
      <c r="J55" s="47">
        <f t="shared" si="9"/>
        <v>0</v>
      </c>
    </row>
    <row r="56" spans="1:10" ht="13.8">
      <c r="A56" s="12"/>
      <c r="B56" s="48"/>
      <c r="C56" s="49"/>
      <c r="D56" s="49"/>
      <c r="E56" s="50"/>
      <c r="F56" s="49"/>
      <c r="G56" s="50"/>
      <c r="H56" s="12"/>
      <c r="I56" s="12"/>
      <c r="J56" s="47">
        <f t="shared" si="9"/>
        <v>0</v>
      </c>
    </row>
    <row r="57" spans="1:10" ht="13.8">
      <c r="A57" s="12"/>
      <c r="B57" s="51" t="s">
        <v>61</v>
      </c>
      <c r="C57" s="52"/>
      <c r="D57" s="52"/>
      <c r="E57" s="53"/>
      <c r="F57" s="52"/>
      <c r="G57" s="53"/>
      <c r="H57" s="12"/>
      <c r="I57" s="12"/>
      <c r="J57" s="47">
        <f t="shared" si="9"/>
        <v>0</v>
      </c>
    </row>
    <row r="58" spans="1:10" ht="13.8">
      <c r="A58" s="6"/>
      <c r="B58" s="43" t="s">
        <v>62</v>
      </c>
      <c r="C58" s="44" t="s">
        <v>16</v>
      </c>
      <c r="D58" s="43" t="s">
        <v>16</v>
      </c>
      <c r="E58" s="45"/>
      <c r="F58" s="43" t="s">
        <v>17</v>
      </c>
      <c r="G58" s="46">
        <f t="shared" ref="G58:G61" si="18">I58*E58</f>
        <v>0</v>
      </c>
      <c r="H58" s="6"/>
      <c r="I58" s="6" t="str">
        <f t="shared" ref="I58:I61" si="19">IF(OR(F58="weekly"),"52",IF(OR(F58="monthly"),"12",IF(OR(F58="quarterly"),"4",IF(OR(F58="half yearly"),"2",IF(OR(F58="yearly"),"1")))))</f>
        <v>52</v>
      </c>
      <c r="J58" s="47">
        <f t="shared" si="9"/>
        <v>0</v>
      </c>
    </row>
    <row r="59" spans="1:10" ht="13.8">
      <c r="A59" s="6"/>
      <c r="B59" s="43" t="s">
        <v>63</v>
      </c>
      <c r="C59" s="44" t="s">
        <v>16</v>
      </c>
      <c r="D59" s="43" t="s">
        <v>16</v>
      </c>
      <c r="E59" s="46"/>
      <c r="F59" s="43" t="s">
        <v>16</v>
      </c>
      <c r="G59" s="46">
        <f t="shared" si="18"/>
        <v>0</v>
      </c>
      <c r="H59" s="6"/>
      <c r="I59" s="6" t="b">
        <f t="shared" si="19"/>
        <v>0</v>
      </c>
      <c r="J59" s="47">
        <f t="shared" si="9"/>
        <v>0</v>
      </c>
    </row>
    <row r="60" spans="1:10" ht="13.8">
      <c r="A60" s="12"/>
      <c r="B60" s="48" t="s">
        <v>64</v>
      </c>
      <c r="C60" s="44" t="s">
        <v>16</v>
      </c>
      <c r="D60" s="43" t="s">
        <v>16</v>
      </c>
      <c r="E60" s="46"/>
      <c r="F60" s="43" t="s">
        <v>16</v>
      </c>
      <c r="G60" s="46">
        <f t="shared" si="18"/>
        <v>0</v>
      </c>
      <c r="H60" s="6"/>
      <c r="I60" s="6" t="b">
        <f t="shared" si="19"/>
        <v>0</v>
      </c>
      <c r="J60" s="47">
        <f t="shared" si="9"/>
        <v>0</v>
      </c>
    </row>
    <row r="61" spans="1:10" ht="13.8">
      <c r="A61" s="12"/>
      <c r="B61" s="48" t="s">
        <v>65</v>
      </c>
      <c r="C61" s="44" t="s">
        <v>16</v>
      </c>
      <c r="D61" s="43" t="s">
        <v>16</v>
      </c>
      <c r="E61" s="46"/>
      <c r="F61" s="43" t="s">
        <v>16</v>
      </c>
      <c r="G61" s="46">
        <f t="shared" si="18"/>
        <v>0</v>
      </c>
      <c r="H61" s="6"/>
      <c r="I61" s="6" t="b">
        <f t="shared" si="19"/>
        <v>0</v>
      </c>
      <c r="J61" s="47">
        <f t="shared" si="9"/>
        <v>0</v>
      </c>
    </row>
    <row r="62" spans="1:10" ht="13.8">
      <c r="A62" s="12"/>
      <c r="B62" s="48"/>
      <c r="C62" s="49"/>
      <c r="D62" s="49"/>
      <c r="E62" s="50"/>
      <c r="F62" s="49"/>
      <c r="G62" s="50"/>
      <c r="H62" s="12"/>
      <c r="I62" s="12"/>
      <c r="J62" s="47">
        <f t="shared" si="9"/>
        <v>0</v>
      </c>
    </row>
    <row r="63" spans="1:10" ht="13.8">
      <c r="A63" s="6"/>
      <c r="B63" s="39" t="s">
        <v>66</v>
      </c>
      <c r="C63" s="52"/>
      <c r="D63" s="52"/>
      <c r="E63" s="53"/>
      <c r="F63" s="52"/>
      <c r="G63" s="53"/>
      <c r="H63" s="12"/>
      <c r="I63" s="12"/>
      <c r="J63" s="47">
        <f t="shared" si="9"/>
        <v>0</v>
      </c>
    </row>
    <row r="64" spans="1:10" ht="13.8">
      <c r="A64" s="6"/>
      <c r="B64" s="48" t="s">
        <v>67</v>
      </c>
      <c r="C64" s="44" t="s">
        <v>16</v>
      </c>
      <c r="D64" s="43" t="s">
        <v>16</v>
      </c>
      <c r="E64" s="46"/>
      <c r="F64" s="43" t="s">
        <v>16</v>
      </c>
      <c r="G64" s="46">
        <f t="shared" ref="G64:G67" si="20">I64*E64</f>
        <v>0</v>
      </c>
      <c r="H64" s="6"/>
      <c r="I64" s="6" t="b">
        <f t="shared" ref="I64:I67" si="21">IF(OR(F64="weekly"),"52",IF(OR(F64="monthly"),"12",IF(OR(F64="quarterly"),"4",IF(OR(F64="half yearly"),"2",IF(OR(F64="yearly"),"1")))))</f>
        <v>0</v>
      </c>
      <c r="J64" s="47">
        <f t="shared" si="9"/>
        <v>0</v>
      </c>
    </row>
    <row r="65" spans="1:10" ht="13.8">
      <c r="A65" s="6"/>
      <c r="B65" s="43" t="s">
        <v>68</v>
      </c>
      <c r="C65" s="44" t="s">
        <v>16</v>
      </c>
      <c r="D65" s="43" t="s">
        <v>16</v>
      </c>
      <c r="E65" s="46"/>
      <c r="F65" s="43" t="s">
        <v>16</v>
      </c>
      <c r="G65" s="46">
        <f t="shared" si="20"/>
        <v>0</v>
      </c>
      <c r="H65" s="6"/>
      <c r="I65" s="6" t="b">
        <f t="shared" si="21"/>
        <v>0</v>
      </c>
      <c r="J65" s="47">
        <f t="shared" si="9"/>
        <v>0</v>
      </c>
    </row>
    <row r="66" spans="1:10" ht="13.8">
      <c r="A66" s="6"/>
      <c r="B66" s="43" t="s">
        <v>69</v>
      </c>
      <c r="C66" s="44" t="s">
        <v>16</v>
      </c>
      <c r="D66" s="43" t="s">
        <v>16</v>
      </c>
      <c r="E66" s="46"/>
      <c r="F66" s="43" t="s">
        <v>16</v>
      </c>
      <c r="G66" s="46">
        <f t="shared" si="20"/>
        <v>0</v>
      </c>
      <c r="H66" s="6"/>
      <c r="I66" s="6" t="b">
        <f t="shared" si="21"/>
        <v>0</v>
      </c>
      <c r="J66" s="47">
        <f t="shared" si="9"/>
        <v>0</v>
      </c>
    </row>
    <row r="67" spans="1:10" ht="13.8">
      <c r="A67" s="12"/>
      <c r="B67" s="48" t="s">
        <v>70</v>
      </c>
      <c r="C67" s="44" t="s">
        <v>16</v>
      </c>
      <c r="D67" s="43" t="s">
        <v>16</v>
      </c>
      <c r="E67" s="46"/>
      <c r="F67" s="43" t="s">
        <v>16</v>
      </c>
      <c r="G67" s="46">
        <f t="shared" si="20"/>
        <v>0</v>
      </c>
      <c r="H67" s="6"/>
      <c r="I67" s="6" t="b">
        <f t="shared" si="21"/>
        <v>0</v>
      </c>
      <c r="J67" s="47">
        <f t="shared" si="9"/>
        <v>0</v>
      </c>
    </row>
    <row r="68" spans="1:10" ht="13.8">
      <c r="A68" s="12"/>
      <c r="B68" s="49"/>
      <c r="C68" s="49"/>
      <c r="D68" s="49"/>
      <c r="E68" s="50"/>
      <c r="F68" s="49"/>
      <c r="G68" s="50"/>
      <c r="H68" s="12"/>
      <c r="I68" s="12"/>
      <c r="J68" s="47">
        <f t="shared" si="9"/>
        <v>0</v>
      </c>
    </row>
    <row r="69" spans="1:10" ht="13.8">
      <c r="A69" s="12"/>
      <c r="B69" s="51" t="s">
        <v>71</v>
      </c>
      <c r="C69" s="52"/>
      <c r="D69" s="52"/>
      <c r="E69" s="53"/>
      <c r="F69" s="52"/>
      <c r="G69" s="53"/>
      <c r="H69" s="12"/>
      <c r="I69" s="12"/>
      <c r="J69" s="47">
        <f t="shared" si="9"/>
        <v>0</v>
      </c>
    </row>
    <row r="70" spans="1:10" ht="13.8">
      <c r="A70" s="12"/>
      <c r="B70" s="49"/>
      <c r="C70" s="44" t="s">
        <v>16</v>
      </c>
      <c r="D70" s="43" t="s">
        <v>16</v>
      </c>
      <c r="E70" s="46"/>
      <c r="F70" s="43" t="s">
        <v>16</v>
      </c>
      <c r="G70" s="46">
        <f t="shared" ref="G70:G103" si="22">I70*E70</f>
        <v>0</v>
      </c>
      <c r="H70" s="6"/>
      <c r="I70" s="6" t="b">
        <f>IF(OR(F70="weekly"),"52",IF(OR(F70="monthly"),"12",IF(OR(F70="quarterly"),"4",IF(OR(F70="half yearly"),"2",IF(OR(F70="yearly"),"1")))))</f>
        <v>0</v>
      </c>
      <c r="J70" s="47">
        <f t="shared" si="9"/>
        <v>0</v>
      </c>
    </row>
    <row r="71" spans="1:10" ht="13.8">
      <c r="A71" s="12"/>
      <c r="B71" s="49"/>
      <c r="C71" s="44" t="s">
        <v>16</v>
      </c>
      <c r="D71" s="43" t="s">
        <v>16</v>
      </c>
      <c r="E71" s="46"/>
      <c r="F71" s="43" t="s">
        <v>16</v>
      </c>
      <c r="G71" s="46">
        <f t="shared" si="22"/>
        <v>0</v>
      </c>
      <c r="H71" s="12"/>
      <c r="I71" s="12"/>
      <c r="J71" s="47">
        <f t="shared" si="9"/>
        <v>0</v>
      </c>
    </row>
    <row r="72" spans="1:10" ht="13.8">
      <c r="A72" s="12"/>
      <c r="B72" s="49"/>
      <c r="C72" s="44" t="s">
        <v>16</v>
      </c>
      <c r="D72" s="43" t="s">
        <v>16</v>
      </c>
      <c r="E72" s="46"/>
      <c r="F72" s="43" t="s">
        <v>16</v>
      </c>
      <c r="G72" s="46">
        <f t="shared" si="22"/>
        <v>0</v>
      </c>
      <c r="H72" s="12"/>
      <c r="I72" s="12"/>
      <c r="J72" s="47">
        <f t="shared" si="9"/>
        <v>0</v>
      </c>
    </row>
    <row r="73" spans="1:10" ht="13.8">
      <c r="A73" s="6"/>
      <c r="B73" s="43"/>
      <c r="C73" s="44" t="s">
        <v>16</v>
      </c>
      <c r="D73" s="43" t="s">
        <v>16</v>
      </c>
      <c r="E73" s="46"/>
      <c r="F73" s="43" t="s">
        <v>16</v>
      </c>
      <c r="G73" s="46">
        <f t="shared" si="22"/>
        <v>0</v>
      </c>
      <c r="H73" s="12"/>
      <c r="I73" s="12"/>
      <c r="J73" s="47">
        <f t="shared" si="9"/>
        <v>0</v>
      </c>
    </row>
    <row r="74" spans="1:10" ht="13.8">
      <c r="A74" s="6"/>
      <c r="B74" s="43"/>
      <c r="C74" s="44" t="s">
        <v>16</v>
      </c>
      <c r="D74" s="43" t="s">
        <v>16</v>
      </c>
      <c r="E74" s="46"/>
      <c r="F74" s="43" t="s">
        <v>16</v>
      </c>
      <c r="G74" s="46">
        <f t="shared" si="22"/>
        <v>0</v>
      </c>
      <c r="H74" s="12"/>
      <c r="I74" s="12"/>
      <c r="J74" s="47">
        <f t="shared" si="9"/>
        <v>0</v>
      </c>
    </row>
    <row r="75" spans="1:10" ht="13.8">
      <c r="A75" s="6"/>
      <c r="B75" s="43"/>
      <c r="C75" s="44" t="s">
        <v>16</v>
      </c>
      <c r="D75" s="43" t="s">
        <v>16</v>
      </c>
      <c r="E75" s="46"/>
      <c r="F75" s="43" t="s">
        <v>16</v>
      </c>
      <c r="G75" s="46">
        <f t="shared" si="22"/>
        <v>0</v>
      </c>
      <c r="H75" s="12"/>
      <c r="I75" s="12"/>
      <c r="J75" s="47">
        <f t="shared" si="9"/>
        <v>0</v>
      </c>
    </row>
    <row r="76" spans="1:10" ht="13.8">
      <c r="A76" s="6"/>
      <c r="B76" s="43"/>
      <c r="C76" s="44" t="s">
        <v>16</v>
      </c>
      <c r="D76" s="43" t="s">
        <v>16</v>
      </c>
      <c r="E76" s="46"/>
      <c r="F76" s="43" t="s">
        <v>16</v>
      </c>
      <c r="G76" s="46">
        <f t="shared" si="22"/>
        <v>0</v>
      </c>
      <c r="H76" s="12"/>
      <c r="I76" s="12"/>
      <c r="J76" s="47">
        <f t="shared" si="9"/>
        <v>0</v>
      </c>
    </row>
    <row r="77" spans="1:10" ht="13.8">
      <c r="A77" s="6"/>
      <c r="B77" s="43"/>
      <c r="C77" s="44" t="s">
        <v>16</v>
      </c>
      <c r="D77" s="43" t="s">
        <v>16</v>
      </c>
      <c r="E77" s="46"/>
      <c r="F77" s="43" t="s">
        <v>16</v>
      </c>
      <c r="G77" s="46">
        <f t="shared" si="22"/>
        <v>0</v>
      </c>
      <c r="H77" s="12"/>
      <c r="I77" s="12"/>
      <c r="J77" s="47">
        <f t="shared" si="9"/>
        <v>0</v>
      </c>
    </row>
    <row r="78" spans="1:10" ht="13.8">
      <c r="A78" s="6"/>
      <c r="B78" s="43"/>
      <c r="C78" s="44" t="s">
        <v>16</v>
      </c>
      <c r="D78" s="43" t="s">
        <v>16</v>
      </c>
      <c r="E78" s="46"/>
      <c r="F78" s="43" t="s">
        <v>16</v>
      </c>
      <c r="G78" s="46">
        <f t="shared" si="22"/>
        <v>0</v>
      </c>
      <c r="H78" s="12"/>
      <c r="I78" s="12"/>
      <c r="J78" s="47">
        <f t="shared" si="9"/>
        <v>0</v>
      </c>
    </row>
    <row r="79" spans="1:10" ht="13.8">
      <c r="A79" s="6"/>
      <c r="B79" s="43"/>
      <c r="C79" s="44" t="s">
        <v>16</v>
      </c>
      <c r="D79" s="43" t="s">
        <v>16</v>
      </c>
      <c r="E79" s="46"/>
      <c r="F79" s="43" t="s">
        <v>16</v>
      </c>
      <c r="G79" s="46">
        <f t="shared" si="22"/>
        <v>0</v>
      </c>
      <c r="H79" s="12"/>
      <c r="I79" s="12"/>
      <c r="J79" s="47">
        <f t="shared" si="9"/>
        <v>0</v>
      </c>
    </row>
    <row r="80" spans="1:10" ht="13.8">
      <c r="A80" s="6"/>
      <c r="B80" s="43"/>
      <c r="C80" s="44" t="s">
        <v>16</v>
      </c>
      <c r="D80" s="43" t="s">
        <v>16</v>
      </c>
      <c r="E80" s="46"/>
      <c r="F80" s="43" t="s">
        <v>16</v>
      </c>
      <c r="G80" s="46">
        <f t="shared" si="22"/>
        <v>0</v>
      </c>
      <c r="H80" s="12"/>
      <c r="I80" s="12"/>
      <c r="J80" s="47">
        <f t="shared" si="9"/>
        <v>0</v>
      </c>
    </row>
    <row r="81" spans="1:10" ht="13.8">
      <c r="A81" s="6"/>
      <c r="B81" s="43"/>
      <c r="C81" s="44" t="s">
        <v>16</v>
      </c>
      <c r="D81" s="43" t="s">
        <v>16</v>
      </c>
      <c r="E81" s="46"/>
      <c r="F81" s="43" t="s">
        <v>16</v>
      </c>
      <c r="G81" s="46">
        <f t="shared" si="22"/>
        <v>0</v>
      </c>
      <c r="H81" s="12"/>
      <c r="I81" s="12"/>
      <c r="J81" s="47">
        <f t="shared" si="9"/>
        <v>0</v>
      </c>
    </row>
    <row r="82" spans="1:10" ht="13.8">
      <c r="A82" s="6"/>
      <c r="B82" s="54"/>
      <c r="C82" s="44" t="s">
        <v>16</v>
      </c>
      <c r="D82" s="43" t="s">
        <v>16</v>
      </c>
      <c r="E82" s="46"/>
      <c r="F82" s="43" t="s">
        <v>16</v>
      </c>
      <c r="G82" s="46">
        <f t="shared" si="22"/>
        <v>0</v>
      </c>
      <c r="H82" s="6"/>
      <c r="I82" s="6"/>
      <c r="J82" s="47">
        <f t="shared" si="9"/>
        <v>0</v>
      </c>
    </row>
    <row r="83" spans="1:10" ht="13.8">
      <c r="A83" s="6"/>
      <c r="B83" s="54"/>
      <c r="C83" s="44" t="s">
        <v>16</v>
      </c>
      <c r="D83" s="43" t="s">
        <v>16</v>
      </c>
      <c r="E83" s="46"/>
      <c r="F83" s="43" t="s">
        <v>16</v>
      </c>
      <c r="G83" s="46">
        <f t="shared" si="22"/>
        <v>0</v>
      </c>
      <c r="H83" s="6"/>
      <c r="I83" s="6"/>
      <c r="J83" s="47">
        <f t="shared" si="9"/>
        <v>0</v>
      </c>
    </row>
    <row r="84" spans="1:10" ht="13.8">
      <c r="A84" s="6"/>
      <c r="B84" s="54"/>
      <c r="C84" s="44" t="s">
        <v>16</v>
      </c>
      <c r="D84" s="43" t="s">
        <v>16</v>
      </c>
      <c r="E84" s="46"/>
      <c r="F84" s="43" t="s">
        <v>16</v>
      </c>
      <c r="G84" s="46">
        <f t="shared" si="22"/>
        <v>0</v>
      </c>
      <c r="H84" s="6"/>
      <c r="I84" s="6"/>
      <c r="J84" s="47">
        <f t="shared" si="9"/>
        <v>0</v>
      </c>
    </row>
    <row r="85" spans="1:10" ht="13.8">
      <c r="A85" s="6"/>
      <c r="B85" s="54"/>
      <c r="C85" s="44" t="s">
        <v>16</v>
      </c>
      <c r="D85" s="43" t="s">
        <v>16</v>
      </c>
      <c r="E85" s="46"/>
      <c r="F85" s="43" t="s">
        <v>16</v>
      </c>
      <c r="G85" s="46">
        <f t="shared" si="22"/>
        <v>0</v>
      </c>
      <c r="H85" s="6"/>
      <c r="I85" s="6"/>
      <c r="J85" s="47">
        <f t="shared" si="9"/>
        <v>0</v>
      </c>
    </row>
    <row r="86" spans="1:10" ht="13.8">
      <c r="A86" s="6"/>
      <c r="B86" s="54"/>
      <c r="C86" s="44" t="s">
        <v>16</v>
      </c>
      <c r="D86" s="43" t="s">
        <v>16</v>
      </c>
      <c r="E86" s="46"/>
      <c r="F86" s="43" t="s">
        <v>16</v>
      </c>
      <c r="G86" s="46">
        <f t="shared" si="22"/>
        <v>0</v>
      </c>
      <c r="H86" s="6"/>
      <c r="I86" s="6"/>
      <c r="J86" s="47">
        <f t="shared" si="9"/>
        <v>0</v>
      </c>
    </row>
    <row r="87" spans="1:10" ht="13.8">
      <c r="A87" s="6"/>
      <c r="B87" s="54"/>
      <c r="C87" s="44" t="s">
        <v>16</v>
      </c>
      <c r="D87" s="43" t="s">
        <v>16</v>
      </c>
      <c r="E87" s="46"/>
      <c r="F87" s="43" t="s">
        <v>16</v>
      </c>
      <c r="G87" s="46">
        <f t="shared" si="22"/>
        <v>0</v>
      </c>
      <c r="H87" s="6"/>
      <c r="I87" s="6"/>
      <c r="J87" s="47">
        <f t="shared" si="9"/>
        <v>0</v>
      </c>
    </row>
    <row r="88" spans="1:10" ht="13.8">
      <c r="A88" s="6"/>
      <c r="B88" s="54"/>
      <c r="C88" s="44" t="s">
        <v>16</v>
      </c>
      <c r="D88" s="43" t="s">
        <v>16</v>
      </c>
      <c r="E88" s="46"/>
      <c r="F88" s="43" t="s">
        <v>16</v>
      </c>
      <c r="G88" s="46">
        <f t="shared" si="22"/>
        <v>0</v>
      </c>
      <c r="H88" s="6"/>
      <c r="I88" s="6"/>
      <c r="J88" s="47">
        <f t="shared" si="9"/>
        <v>0</v>
      </c>
    </row>
    <row r="89" spans="1:10" ht="13.8">
      <c r="A89" s="6"/>
      <c r="B89" s="54"/>
      <c r="C89" s="44" t="s">
        <v>16</v>
      </c>
      <c r="D89" s="43" t="s">
        <v>16</v>
      </c>
      <c r="E89" s="46"/>
      <c r="F89" s="43" t="s">
        <v>16</v>
      </c>
      <c r="G89" s="46">
        <f t="shared" si="22"/>
        <v>0</v>
      </c>
      <c r="H89" s="6"/>
      <c r="I89" s="6"/>
      <c r="J89" s="47">
        <f t="shared" si="9"/>
        <v>0</v>
      </c>
    </row>
    <row r="90" spans="1:10" ht="13.8">
      <c r="A90" s="6"/>
      <c r="B90" s="54"/>
      <c r="C90" s="44" t="s">
        <v>16</v>
      </c>
      <c r="D90" s="43" t="s">
        <v>16</v>
      </c>
      <c r="E90" s="46"/>
      <c r="F90" s="43" t="s">
        <v>16</v>
      </c>
      <c r="G90" s="46">
        <f t="shared" si="22"/>
        <v>0</v>
      </c>
      <c r="H90" s="6"/>
      <c r="I90" s="6"/>
      <c r="J90" s="47">
        <f t="shared" si="9"/>
        <v>0</v>
      </c>
    </row>
    <row r="91" spans="1:10" ht="13.8">
      <c r="A91" s="6"/>
      <c r="B91" s="54"/>
      <c r="C91" s="44" t="s">
        <v>16</v>
      </c>
      <c r="D91" s="43" t="s">
        <v>16</v>
      </c>
      <c r="E91" s="46"/>
      <c r="F91" s="43" t="s">
        <v>16</v>
      </c>
      <c r="G91" s="46">
        <f t="shared" si="22"/>
        <v>0</v>
      </c>
      <c r="H91" s="6"/>
      <c r="I91" s="6"/>
      <c r="J91" s="47">
        <f t="shared" si="9"/>
        <v>0</v>
      </c>
    </row>
    <row r="92" spans="1:10" ht="13.8">
      <c r="A92" s="6"/>
      <c r="B92" s="54"/>
      <c r="C92" s="44" t="s">
        <v>16</v>
      </c>
      <c r="D92" s="43" t="s">
        <v>16</v>
      </c>
      <c r="E92" s="46"/>
      <c r="F92" s="43" t="s">
        <v>16</v>
      </c>
      <c r="G92" s="46">
        <f t="shared" si="22"/>
        <v>0</v>
      </c>
      <c r="H92" s="6"/>
      <c r="I92" s="6"/>
      <c r="J92" s="47">
        <f t="shared" si="9"/>
        <v>0</v>
      </c>
    </row>
    <row r="93" spans="1:10" ht="13.8">
      <c r="A93" s="6"/>
      <c r="B93" s="54"/>
      <c r="C93" s="44" t="s">
        <v>16</v>
      </c>
      <c r="D93" s="43" t="s">
        <v>16</v>
      </c>
      <c r="E93" s="46"/>
      <c r="F93" s="43" t="s">
        <v>16</v>
      </c>
      <c r="G93" s="46">
        <f t="shared" si="22"/>
        <v>0</v>
      </c>
      <c r="H93" s="6"/>
      <c r="I93" s="6"/>
      <c r="J93" s="47">
        <f t="shared" si="9"/>
        <v>0</v>
      </c>
    </row>
    <row r="94" spans="1:10" ht="13.8">
      <c r="A94" s="6"/>
      <c r="B94" s="54"/>
      <c r="C94" s="44" t="s">
        <v>16</v>
      </c>
      <c r="D94" s="43" t="s">
        <v>16</v>
      </c>
      <c r="E94" s="46"/>
      <c r="F94" s="43" t="s">
        <v>16</v>
      </c>
      <c r="G94" s="46">
        <f t="shared" si="22"/>
        <v>0</v>
      </c>
      <c r="H94" s="6"/>
      <c r="I94" s="6"/>
      <c r="J94" s="47">
        <f t="shared" si="9"/>
        <v>0</v>
      </c>
    </row>
    <row r="95" spans="1:10" ht="13.8">
      <c r="A95" s="6"/>
      <c r="B95" s="54"/>
      <c r="C95" s="44" t="s">
        <v>16</v>
      </c>
      <c r="D95" s="43" t="s">
        <v>16</v>
      </c>
      <c r="E95" s="46"/>
      <c r="F95" s="43" t="s">
        <v>16</v>
      </c>
      <c r="G95" s="46">
        <f t="shared" si="22"/>
        <v>0</v>
      </c>
      <c r="H95" s="6"/>
      <c r="I95" s="6"/>
      <c r="J95" s="47">
        <f t="shared" si="9"/>
        <v>0</v>
      </c>
    </row>
    <row r="96" spans="1:10" ht="13.8">
      <c r="A96" s="6"/>
      <c r="B96" s="54"/>
      <c r="C96" s="44" t="s">
        <v>16</v>
      </c>
      <c r="D96" s="43" t="s">
        <v>16</v>
      </c>
      <c r="E96" s="46"/>
      <c r="F96" s="43" t="s">
        <v>16</v>
      </c>
      <c r="G96" s="46">
        <f t="shared" si="22"/>
        <v>0</v>
      </c>
      <c r="H96" s="6"/>
      <c r="I96" s="6"/>
      <c r="J96" s="47">
        <f t="shared" si="9"/>
        <v>0</v>
      </c>
    </row>
    <row r="97" spans="1:10" ht="13.8">
      <c r="A97" s="6"/>
      <c r="B97" s="54"/>
      <c r="C97" s="44" t="s">
        <v>16</v>
      </c>
      <c r="D97" s="43" t="s">
        <v>16</v>
      </c>
      <c r="E97" s="46"/>
      <c r="F97" s="43" t="s">
        <v>16</v>
      </c>
      <c r="G97" s="46">
        <f t="shared" si="22"/>
        <v>0</v>
      </c>
      <c r="H97" s="6"/>
      <c r="I97" s="6"/>
      <c r="J97" s="47">
        <f t="shared" si="9"/>
        <v>0</v>
      </c>
    </row>
    <row r="98" spans="1:10" ht="13.8">
      <c r="A98" s="6"/>
      <c r="B98" s="54"/>
      <c r="C98" s="44" t="s">
        <v>16</v>
      </c>
      <c r="D98" s="43" t="s">
        <v>16</v>
      </c>
      <c r="E98" s="46"/>
      <c r="F98" s="43" t="s">
        <v>16</v>
      </c>
      <c r="G98" s="46">
        <f t="shared" si="22"/>
        <v>0</v>
      </c>
      <c r="H98" s="6"/>
      <c r="I98" s="6"/>
      <c r="J98" s="47">
        <f t="shared" si="9"/>
        <v>0</v>
      </c>
    </row>
    <row r="99" spans="1:10" ht="13.8">
      <c r="A99" s="6"/>
      <c r="B99" s="54"/>
      <c r="C99" s="44" t="s">
        <v>16</v>
      </c>
      <c r="D99" s="43" t="s">
        <v>16</v>
      </c>
      <c r="E99" s="46"/>
      <c r="F99" s="43" t="s">
        <v>16</v>
      </c>
      <c r="G99" s="46">
        <f t="shared" si="22"/>
        <v>0</v>
      </c>
      <c r="H99" s="6"/>
      <c r="I99" s="6"/>
      <c r="J99" s="47">
        <f t="shared" si="9"/>
        <v>0</v>
      </c>
    </row>
    <row r="100" spans="1:10" ht="13.8">
      <c r="A100" s="6"/>
      <c r="B100" s="54"/>
      <c r="C100" s="44" t="s">
        <v>16</v>
      </c>
      <c r="D100" s="43" t="s">
        <v>16</v>
      </c>
      <c r="E100" s="46"/>
      <c r="F100" s="43" t="s">
        <v>16</v>
      </c>
      <c r="G100" s="46">
        <f t="shared" si="22"/>
        <v>0</v>
      </c>
      <c r="H100" s="6"/>
      <c r="I100" s="6"/>
      <c r="J100" s="47">
        <f t="shared" si="9"/>
        <v>0</v>
      </c>
    </row>
    <row r="101" spans="1:10" ht="13.8">
      <c r="A101" s="6"/>
      <c r="B101" s="54"/>
      <c r="C101" s="44" t="s">
        <v>16</v>
      </c>
      <c r="D101" s="43" t="s">
        <v>16</v>
      </c>
      <c r="E101" s="46"/>
      <c r="F101" s="43" t="s">
        <v>16</v>
      </c>
      <c r="G101" s="46">
        <f t="shared" si="22"/>
        <v>0</v>
      </c>
      <c r="H101" s="6"/>
      <c r="I101" s="6"/>
      <c r="J101" s="47">
        <f t="shared" si="9"/>
        <v>0</v>
      </c>
    </row>
    <row r="102" spans="1:10" ht="13.8">
      <c r="A102" s="6"/>
      <c r="B102" s="54"/>
      <c r="C102" s="44" t="s">
        <v>16</v>
      </c>
      <c r="D102" s="43" t="s">
        <v>16</v>
      </c>
      <c r="E102" s="46"/>
      <c r="F102" s="43" t="s">
        <v>16</v>
      </c>
      <c r="G102" s="46">
        <f t="shared" si="22"/>
        <v>0</v>
      </c>
      <c r="H102" s="6"/>
      <c r="I102" s="6"/>
      <c r="J102" s="47">
        <f t="shared" si="9"/>
        <v>0</v>
      </c>
    </row>
    <row r="103" spans="1:10" ht="13.8">
      <c r="A103" s="6"/>
      <c r="B103" s="54"/>
      <c r="C103" s="44" t="s">
        <v>16</v>
      </c>
      <c r="D103" s="43" t="s">
        <v>16</v>
      </c>
      <c r="E103" s="46"/>
      <c r="F103" s="43" t="s">
        <v>16</v>
      </c>
      <c r="G103" s="46">
        <f t="shared" si="22"/>
        <v>0</v>
      </c>
      <c r="H103" s="6"/>
      <c r="I103" s="6"/>
      <c r="J103" s="47">
        <f t="shared" si="9"/>
        <v>0</v>
      </c>
    </row>
    <row r="104" spans="1:10" ht="13.2">
      <c r="A104" s="6"/>
      <c r="B104" s="55"/>
      <c r="C104" s="56"/>
      <c r="D104" s="57"/>
      <c r="E104" s="58"/>
      <c r="F104" s="57"/>
      <c r="G104" s="59"/>
      <c r="H104" s="6"/>
      <c r="I104" s="6"/>
      <c r="J104" s="6"/>
    </row>
    <row r="105" spans="1:10" ht="13.2">
      <c r="A105" s="6"/>
      <c r="B105" s="7"/>
      <c r="C105" s="8"/>
      <c r="D105" s="60"/>
      <c r="E105" s="61"/>
      <c r="F105" s="60"/>
      <c r="G105" s="62"/>
      <c r="H105" s="6"/>
      <c r="I105" s="6"/>
      <c r="J105" s="6"/>
    </row>
    <row r="106" spans="1:10" ht="13.2">
      <c r="A106" s="6"/>
      <c r="B106" s="7"/>
      <c r="C106" s="8"/>
      <c r="D106" s="60"/>
      <c r="E106" s="61"/>
      <c r="F106" s="60"/>
      <c r="G106" s="62"/>
      <c r="H106" s="6"/>
      <c r="I106" s="6"/>
      <c r="J106" s="6"/>
    </row>
    <row r="107" spans="1:10" ht="13.2">
      <c r="A107" s="6"/>
      <c r="B107" s="7"/>
      <c r="C107" s="8"/>
      <c r="D107" s="60"/>
      <c r="E107" s="61"/>
      <c r="F107" s="60"/>
      <c r="G107" s="62"/>
      <c r="H107" s="6"/>
      <c r="I107" s="6"/>
      <c r="J107" s="6"/>
    </row>
    <row r="108" spans="1:10" ht="13.2">
      <c r="A108" s="6"/>
      <c r="B108" s="7"/>
      <c r="C108" s="8"/>
      <c r="D108" s="60"/>
      <c r="E108" s="61"/>
      <c r="F108" s="60"/>
      <c r="G108" s="62"/>
      <c r="H108" s="6"/>
      <c r="I108" s="6"/>
      <c r="J108" s="6"/>
    </row>
    <row r="109" spans="1:10" ht="13.2">
      <c r="A109" s="6"/>
      <c r="B109" s="7"/>
      <c r="C109" s="8"/>
      <c r="D109" s="60"/>
      <c r="E109" s="61"/>
      <c r="F109" s="60"/>
      <c r="G109" s="62"/>
      <c r="H109" s="6"/>
      <c r="I109" s="6"/>
      <c r="J109" s="6"/>
    </row>
    <row r="110" spans="1:10" ht="13.2">
      <c r="A110" s="6"/>
      <c r="B110" s="7"/>
      <c r="C110" s="8"/>
      <c r="D110" s="60"/>
      <c r="E110" s="61"/>
      <c r="F110" s="60"/>
      <c r="G110" s="62"/>
      <c r="H110" s="6"/>
      <c r="I110" s="6"/>
      <c r="J110" s="6"/>
    </row>
    <row r="111" spans="1:10" ht="13.2">
      <c r="A111" s="6"/>
      <c r="B111" s="7"/>
      <c r="C111" s="8"/>
      <c r="D111" s="60"/>
      <c r="E111" s="61"/>
      <c r="F111" s="60"/>
      <c r="G111" s="62"/>
      <c r="H111" s="6"/>
      <c r="I111" s="6"/>
      <c r="J111" s="6"/>
    </row>
    <row r="112" spans="1:10" ht="13.2">
      <c r="A112" s="6"/>
      <c r="B112" s="7"/>
      <c r="C112" s="8"/>
      <c r="D112" s="60"/>
      <c r="E112" s="61"/>
      <c r="F112" s="60"/>
      <c r="G112" s="62"/>
      <c r="H112" s="6"/>
      <c r="I112" s="6"/>
      <c r="J112" s="6"/>
    </row>
    <row r="113" spans="1:10" ht="13.2">
      <c r="A113" s="6"/>
      <c r="B113" s="7"/>
      <c r="C113" s="8"/>
      <c r="D113" s="60"/>
      <c r="E113" s="61"/>
      <c r="F113" s="60"/>
      <c r="G113" s="62"/>
      <c r="H113" s="6"/>
      <c r="I113" s="6"/>
      <c r="J113" s="6"/>
    </row>
    <row r="114" spans="1:10" ht="13.2">
      <c r="A114" s="6"/>
      <c r="B114" s="7"/>
      <c r="C114" s="8"/>
      <c r="D114" s="60"/>
      <c r="E114" s="61"/>
      <c r="F114" s="60"/>
      <c r="G114" s="62"/>
      <c r="H114" s="6"/>
      <c r="I114" s="6"/>
      <c r="J114" s="6"/>
    </row>
    <row r="115" spans="1:10" ht="13.2">
      <c r="A115" s="6"/>
      <c r="B115" s="7"/>
      <c r="C115" s="8"/>
      <c r="D115" s="60"/>
      <c r="E115" s="61"/>
      <c r="F115" s="60"/>
      <c r="G115" s="62"/>
      <c r="H115" s="6"/>
      <c r="I115" s="6"/>
      <c r="J115" s="6"/>
    </row>
    <row r="116" spans="1:10" ht="13.2">
      <c r="A116" s="6"/>
      <c r="B116" s="7"/>
      <c r="C116" s="8"/>
      <c r="D116" s="60"/>
      <c r="E116" s="61"/>
      <c r="F116" s="60"/>
      <c r="G116" s="62"/>
      <c r="H116" s="6"/>
      <c r="I116" s="6"/>
      <c r="J116" s="6"/>
    </row>
    <row r="117" spans="1:10" ht="13.2">
      <c r="A117" s="6"/>
      <c r="B117" s="7"/>
      <c r="C117" s="8"/>
      <c r="D117" s="60"/>
      <c r="E117" s="61"/>
      <c r="F117" s="60"/>
      <c r="G117" s="62"/>
      <c r="H117" s="6"/>
      <c r="I117" s="6"/>
      <c r="J117" s="6"/>
    </row>
    <row r="118" spans="1:10" ht="13.2">
      <c r="A118" s="6"/>
      <c r="B118" s="7"/>
      <c r="C118" s="8"/>
      <c r="D118" s="60"/>
      <c r="E118" s="61"/>
      <c r="F118" s="60"/>
      <c r="G118" s="62"/>
      <c r="H118" s="6"/>
      <c r="I118" s="6"/>
      <c r="J118" s="6"/>
    </row>
    <row r="119" spans="1:10" ht="13.2">
      <c r="A119" s="6"/>
      <c r="B119" s="7"/>
      <c r="C119" s="8"/>
      <c r="D119" s="60"/>
      <c r="E119" s="61"/>
      <c r="F119" s="60"/>
      <c r="G119" s="62"/>
      <c r="H119" s="6"/>
      <c r="I119" s="6"/>
      <c r="J119" s="6"/>
    </row>
    <row r="120" spans="1:10" ht="13.2">
      <c r="A120" s="6"/>
      <c r="B120" s="7"/>
      <c r="C120" s="8"/>
      <c r="D120" s="60"/>
      <c r="E120" s="61"/>
      <c r="F120" s="60"/>
      <c r="G120" s="62"/>
      <c r="H120" s="6"/>
      <c r="I120" s="6"/>
      <c r="J120" s="6"/>
    </row>
    <row r="121" spans="1:10" ht="13.2">
      <c r="A121" s="6"/>
      <c r="B121" s="7"/>
      <c r="C121" s="8"/>
      <c r="D121" s="60"/>
      <c r="E121" s="61"/>
      <c r="F121" s="60"/>
      <c r="G121" s="62"/>
      <c r="H121" s="6"/>
      <c r="I121" s="6"/>
      <c r="J121" s="6"/>
    </row>
    <row r="122" spans="1:10" ht="13.2">
      <c r="A122" s="6"/>
      <c r="B122" s="7"/>
      <c r="C122" s="8"/>
      <c r="D122" s="60"/>
      <c r="E122" s="61"/>
      <c r="F122" s="60"/>
      <c r="G122" s="62"/>
      <c r="H122" s="6"/>
      <c r="I122" s="6"/>
      <c r="J122" s="6"/>
    </row>
    <row r="123" spans="1:10" ht="13.2">
      <c r="A123" s="6"/>
      <c r="B123" s="7"/>
      <c r="C123" s="8"/>
      <c r="D123" s="60"/>
      <c r="E123" s="61"/>
      <c r="F123" s="60"/>
      <c r="G123" s="62"/>
      <c r="H123" s="6"/>
      <c r="I123" s="6"/>
      <c r="J123" s="6"/>
    </row>
    <row r="124" spans="1:10" ht="13.2">
      <c r="A124" s="6"/>
      <c r="B124" s="7"/>
      <c r="C124" s="8"/>
      <c r="D124" s="60"/>
      <c r="E124" s="61"/>
      <c r="F124" s="60"/>
      <c r="G124" s="62"/>
      <c r="H124" s="6"/>
      <c r="I124" s="6"/>
      <c r="J124" s="6"/>
    </row>
    <row r="125" spans="1:10" ht="13.2">
      <c r="A125" s="6"/>
      <c r="B125" s="7"/>
      <c r="C125" s="8"/>
      <c r="D125" s="60"/>
      <c r="E125" s="61"/>
      <c r="F125" s="60"/>
      <c r="G125" s="62"/>
      <c r="H125" s="6"/>
      <c r="I125" s="6"/>
      <c r="J125" s="6"/>
    </row>
    <row r="126" spans="1:10" ht="13.2">
      <c r="A126" s="6"/>
      <c r="B126" s="7"/>
      <c r="C126" s="8"/>
      <c r="D126" s="60"/>
      <c r="E126" s="61"/>
      <c r="F126" s="60"/>
      <c r="G126" s="62"/>
      <c r="H126" s="6"/>
      <c r="I126" s="6"/>
      <c r="J126" s="6"/>
    </row>
    <row r="127" spans="1:10" ht="13.2">
      <c r="A127" s="6"/>
      <c r="B127" s="7"/>
      <c r="C127" s="8"/>
      <c r="D127" s="60"/>
      <c r="E127" s="61"/>
      <c r="F127" s="60"/>
      <c r="G127" s="62"/>
      <c r="H127" s="6"/>
      <c r="I127" s="6"/>
      <c r="J127" s="6"/>
    </row>
    <row r="128" spans="1:10" ht="13.2">
      <c r="A128" s="6"/>
      <c r="B128" s="7"/>
      <c r="C128" s="8"/>
      <c r="D128" s="60"/>
      <c r="E128" s="61"/>
      <c r="F128" s="60"/>
      <c r="G128" s="62"/>
      <c r="H128" s="6"/>
      <c r="I128" s="6"/>
      <c r="J128" s="6"/>
    </row>
    <row r="129" spans="1:10" ht="13.2">
      <c r="A129" s="6"/>
      <c r="B129" s="7"/>
      <c r="C129" s="8"/>
      <c r="D129" s="60"/>
      <c r="E129" s="61"/>
      <c r="F129" s="60"/>
      <c r="G129" s="62"/>
      <c r="H129" s="6"/>
      <c r="I129" s="6"/>
      <c r="J129" s="6"/>
    </row>
    <row r="130" spans="1:10" ht="13.2">
      <c r="A130" s="6"/>
      <c r="B130" s="7"/>
      <c r="C130" s="8"/>
      <c r="D130" s="60"/>
      <c r="E130" s="61"/>
      <c r="F130" s="60"/>
      <c r="G130" s="62"/>
      <c r="H130" s="6"/>
      <c r="I130" s="6"/>
      <c r="J130" s="6"/>
    </row>
    <row r="131" spans="1:10" ht="13.2">
      <c r="A131" s="6"/>
      <c r="B131" s="7"/>
      <c r="C131" s="8"/>
      <c r="D131" s="60"/>
      <c r="E131" s="61"/>
      <c r="F131" s="60"/>
      <c r="G131" s="62"/>
      <c r="H131" s="6"/>
      <c r="I131" s="6"/>
      <c r="J131" s="6"/>
    </row>
    <row r="132" spans="1:10" ht="13.2">
      <c r="A132" s="6"/>
      <c r="B132" s="7"/>
      <c r="C132" s="8"/>
      <c r="D132" s="60"/>
      <c r="E132" s="61"/>
      <c r="F132" s="60"/>
      <c r="G132" s="62"/>
      <c r="H132" s="6"/>
      <c r="I132" s="6"/>
      <c r="J132" s="6"/>
    </row>
    <row r="133" spans="1:10" ht="13.2">
      <c r="A133" s="6"/>
      <c r="B133" s="7"/>
      <c r="C133" s="8"/>
      <c r="D133" s="60"/>
      <c r="E133" s="61"/>
      <c r="F133" s="60"/>
      <c r="G133" s="62"/>
      <c r="H133" s="6"/>
      <c r="I133" s="6"/>
      <c r="J133" s="6"/>
    </row>
    <row r="134" spans="1:10" ht="13.2">
      <c r="A134" s="6"/>
      <c r="B134" s="7"/>
      <c r="C134" s="8"/>
      <c r="D134" s="60"/>
      <c r="E134" s="61"/>
      <c r="F134" s="60"/>
      <c r="G134" s="62"/>
      <c r="H134" s="6"/>
      <c r="I134" s="6"/>
      <c r="J134" s="6"/>
    </row>
    <row r="135" spans="1:10" ht="13.2">
      <c r="A135" s="6"/>
      <c r="B135" s="7"/>
      <c r="C135" s="8"/>
      <c r="D135" s="60"/>
      <c r="E135" s="61"/>
      <c r="F135" s="60"/>
      <c r="G135" s="62"/>
      <c r="H135" s="6"/>
      <c r="I135" s="6"/>
      <c r="J135" s="6"/>
    </row>
    <row r="136" spans="1:10" ht="13.2">
      <c r="A136" s="6"/>
      <c r="B136" s="7"/>
      <c r="C136" s="8"/>
      <c r="D136" s="60"/>
      <c r="E136" s="61"/>
      <c r="F136" s="60"/>
      <c r="G136" s="62"/>
      <c r="H136" s="6"/>
      <c r="I136" s="6"/>
      <c r="J136" s="6"/>
    </row>
    <row r="137" spans="1:10" ht="13.2">
      <c r="A137" s="6"/>
      <c r="B137" s="7"/>
      <c r="C137" s="8"/>
      <c r="D137" s="60"/>
      <c r="E137" s="61"/>
      <c r="F137" s="60"/>
      <c r="G137" s="62"/>
      <c r="H137" s="6"/>
      <c r="I137" s="6"/>
      <c r="J137" s="6"/>
    </row>
    <row r="138" spans="1:10" ht="13.2">
      <c r="A138" s="6"/>
      <c r="B138" s="7"/>
      <c r="C138" s="8"/>
      <c r="D138" s="60"/>
      <c r="E138" s="61"/>
      <c r="F138" s="60"/>
      <c r="G138" s="62"/>
      <c r="H138" s="6"/>
      <c r="I138" s="6"/>
      <c r="J138" s="6"/>
    </row>
    <row r="139" spans="1:10" ht="13.2">
      <c r="A139" s="6"/>
      <c r="B139" s="7"/>
      <c r="C139" s="8"/>
      <c r="D139" s="60"/>
      <c r="E139" s="61"/>
      <c r="F139" s="60"/>
      <c r="G139" s="62"/>
      <c r="H139" s="6"/>
      <c r="I139" s="6"/>
      <c r="J139" s="6"/>
    </row>
    <row r="140" spans="1:10" ht="13.2">
      <c r="A140" s="6"/>
      <c r="B140" s="7"/>
      <c r="C140" s="8"/>
      <c r="D140" s="60"/>
      <c r="E140" s="61"/>
      <c r="F140" s="60"/>
      <c r="G140" s="62"/>
      <c r="H140" s="6"/>
      <c r="I140" s="6"/>
      <c r="J140" s="6"/>
    </row>
    <row r="141" spans="1:10" ht="13.2">
      <c r="A141" s="6"/>
      <c r="B141" s="7"/>
      <c r="C141" s="8"/>
      <c r="D141" s="60"/>
      <c r="E141" s="61"/>
      <c r="F141" s="60"/>
      <c r="G141" s="62"/>
      <c r="H141" s="6"/>
      <c r="I141" s="6"/>
      <c r="J141" s="6"/>
    </row>
    <row r="142" spans="1:10" ht="13.2">
      <c r="A142" s="6"/>
      <c r="B142" s="7"/>
      <c r="C142" s="8"/>
      <c r="D142" s="60"/>
      <c r="E142" s="61"/>
      <c r="F142" s="60"/>
      <c r="G142" s="62"/>
      <c r="H142" s="6"/>
      <c r="I142" s="6"/>
      <c r="J142" s="6"/>
    </row>
    <row r="143" spans="1:10" ht="13.2">
      <c r="A143" s="6"/>
      <c r="B143" s="7"/>
      <c r="C143" s="8"/>
      <c r="D143" s="60"/>
      <c r="E143" s="61"/>
      <c r="F143" s="60"/>
      <c r="G143" s="62"/>
      <c r="H143" s="6"/>
      <c r="I143" s="6"/>
      <c r="J143" s="6"/>
    </row>
    <row r="144" spans="1:10" ht="13.2">
      <c r="A144" s="6"/>
      <c r="B144" s="7"/>
      <c r="C144" s="8"/>
      <c r="D144" s="60"/>
      <c r="E144" s="61"/>
      <c r="F144" s="60"/>
      <c r="G144" s="62"/>
      <c r="H144" s="6"/>
      <c r="I144" s="6"/>
      <c r="J144" s="6"/>
    </row>
    <row r="145" spans="1:10" ht="13.2">
      <c r="A145" s="6"/>
      <c r="B145" s="7"/>
      <c r="C145" s="8"/>
      <c r="D145" s="60"/>
      <c r="E145" s="61"/>
      <c r="F145" s="60"/>
      <c r="G145" s="62"/>
      <c r="H145" s="6"/>
      <c r="I145" s="6"/>
      <c r="J145" s="6"/>
    </row>
    <row r="146" spans="1:10" ht="13.2">
      <c r="A146" s="6"/>
      <c r="B146" s="7"/>
      <c r="C146" s="8"/>
      <c r="D146" s="60"/>
      <c r="E146" s="61"/>
      <c r="F146" s="60"/>
      <c r="G146" s="62"/>
      <c r="H146" s="6"/>
      <c r="I146" s="6"/>
      <c r="J146" s="6"/>
    </row>
    <row r="147" spans="1:10" ht="13.2">
      <c r="A147" s="6"/>
      <c r="B147" s="7"/>
      <c r="C147" s="8"/>
      <c r="D147" s="60"/>
      <c r="E147" s="61"/>
      <c r="F147" s="60"/>
      <c r="G147" s="62"/>
      <c r="H147" s="6"/>
      <c r="I147" s="6"/>
      <c r="J147" s="6"/>
    </row>
    <row r="148" spans="1:10" ht="13.2">
      <c r="A148" s="6"/>
      <c r="B148" s="7"/>
      <c r="C148" s="8"/>
      <c r="D148" s="60"/>
      <c r="E148" s="61"/>
      <c r="F148" s="60"/>
      <c r="G148" s="62"/>
      <c r="H148" s="6"/>
      <c r="I148" s="6"/>
      <c r="J148" s="6"/>
    </row>
    <row r="149" spans="1:10" ht="13.2">
      <c r="A149" s="6"/>
      <c r="B149" s="7"/>
      <c r="C149" s="8"/>
      <c r="D149" s="60"/>
      <c r="E149" s="61"/>
      <c r="F149" s="60"/>
      <c r="G149" s="62"/>
      <c r="H149" s="6"/>
      <c r="I149" s="6"/>
      <c r="J149" s="6"/>
    </row>
  </sheetData>
  <mergeCells count="3">
    <mergeCell ref="E2:G2"/>
    <mergeCell ref="E4:G4"/>
    <mergeCell ref="E5:G5"/>
  </mergeCells>
  <conditionalFormatting sqref="C9:C32 C35:C37 C40:C43 C46:C48 C51:C55 C58:C61 C64:C67 C70:C103">
    <cfRule type="containsText" dxfId="7" priority="1" operator="containsText" text="Essential">
      <formula>NOT(ISERROR(SEARCH(("Essential"),(C9))))</formula>
    </cfRule>
  </conditionalFormatting>
  <conditionalFormatting sqref="C9:C32 C35:C37 C40:C43 C46:C48 C51:C55 C58:C61 C64:C67 C70:C103">
    <cfRule type="containsText" dxfId="6" priority="2" operator="containsText" text="Nice to Have">
      <formula>NOT(ISERROR(SEARCH(("Nice to Have"),(C9))))</formula>
    </cfRule>
  </conditionalFormatting>
  <conditionalFormatting sqref="C9:C32 C35:C37 C40:C43 C46:C48 C51:C55 C58:C61 C64:C67 C70:C103">
    <cfRule type="containsText" dxfId="5" priority="3" operator="containsText" text="Worth It">
      <formula>NOT(ISERROR(SEARCH(("Worth It"),(C9))))</formula>
    </cfRule>
  </conditionalFormatting>
  <conditionalFormatting sqref="D10:D13 D16:D18 D21:D32 D35:D37 D40:D43 D46:D48 D51:D55 D58:D61 D64:D67 D70:D103">
    <cfRule type="containsText" dxfId="4" priority="4" operator="containsText" text="1">
      <formula>NOT(ISERROR(SEARCH(("1"),(D10))))</formula>
    </cfRule>
  </conditionalFormatting>
  <conditionalFormatting sqref="D10:D13 D16:D18 D21:D32 D35:D37 D40:D43 D46:D48 D51:D55 D58:D61 D64:D67 D70:D103">
    <cfRule type="containsText" dxfId="3" priority="5" operator="containsText" text="2">
      <formula>NOT(ISERROR(SEARCH(("2"),(D10))))</formula>
    </cfRule>
  </conditionalFormatting>
  <conditionalFormatting sqref="D10:D13 D16:D18 D21:D32 D35:D37 D40:D43 D46:D48 D51:D55 D58:D61 D64:D67 D70:D103">
    <cfRule type="containsText" dxfId="2" priority="6" operator="containsText" text="3">
      <formula>NOT(ISERROR(SEARCH(("3"),(D10))))</formula>
    </cfRule>
  </conditionalFormatting>
  <conditionalFormatting sqref="D10:D13 D16:D18 D21:D32 D35:D37 D40:D43 D46:D48 D51:D55 D58:D61 D64:D67 D70:D103">
    <cfRule type="containsText" dxfId="1" priority="7" operator="containsText" text="5">
      <formula>NOT(ISERROR(SEARCH(("5"),(D10))))</formula>
    </cfRule>
  </conditionalFormatting>
  <conditionalFormatting sqref="D10:D13 D16:D18 D21:D32 D35:D37 D40:D43 D46:D48 D51:D55 D58:D61 D64:D67 D70:D103">
    <cfRule type="containsText" dxfId="0" priority="8" operator="containsText" text="4">
      <formula>NOT(ISERROR(SEARCH(("4"),(D10))))</formula>
    </cfRule>
  </conditionalFormatting>
  <dataValidations count="4">
    <dataValidation type="list" allowBlank="1" sqref="F21" xr:uid="{00000000-0002-0000-0100-000000000000}">
      <formula1>"Select,Weekly,Monthly,Quarterly,Half_Yearly,Yearly"</formula1>
    </dataValidation>
    <dataValidation type="list" allowBlank="1" sqref="D10:D13 D16:D18 D21:D32 D35:D37 D40:D43 D46:D48 D51:D55 D58:D61 D64:D67 D70:D103" xr:uid="{00000000-0002-0000-0100-000001000000}">
      <formula1>"Select,1,2,3,4,5"</formula1>
    </dataValidation>
    <dataValidation type="list" allowBlank="1" sqref="C10:C13 C16:C18 C21:C32 C35:C37 C40:C43 C46:C48 C51:C55 C58:C61 C64:C67 C70:C103" xr:uid="{00000000-0002-0000-0100-000002000000}">
      <formula1>"Select,Essential,Worth It,Nice to Have"</formula1>
    </dataValidation>
    <dataValidation type="list" allowBlank="1" sqref="F10:F13 F16:F18 F22:F32 F35:F37 F40:F43 F46:F48 F51:F55 F58:F61 F64:F67 F70:F103" xr:uid="{00000000-0002-0000-0100-000003000000}">
      <formula1>"Select,Weekly,Monthly,Quarterly,Half Yearly,Yearly"</formula1>
    </dataValidation>
  </dataValidations>
  <printOptions horizontalCentered="1" gridLines="1"/>
  <pageMargins left="1" right="1" top="1" bottom="1" header="0" footer="0"/>
  <pageSetup paperSize="8" scale="93" fitToHeight="0" pageOrder="overThenDown" orientation="portrait" cellComments="atEn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6FCFC470590141BB904899B5B18DEB" ma:contentTypeVersion="13" ma:contentTypeDescription="Create a new document." ma:contentTypeScope="" ma:versionID="6918ee507105ad06294104345f7cd6cd">
  <xsd:schema xmlns:xsd="http://www.w3.org/2001/XMLSchema" xmlns:xs="http://www.w3.org/2001/XMLSchema" xmlns:p="http://schemas.microsoft.com/office/2006/metadata/properties" xmlns:ns3="b8243246-b7b3-426c-a371-64d7a2b9c6b9" xmlns:ns4="a3d17316-ae26-4aee-9a15-f2e82bf88714" targetNamespace="http://schemas.microsoft.com/office/2006/metadata/properties" ma:root="true" ma:fieldsID="c4b1644c06f510e1a6431726e48eb77a" ns3:_="" ns4:_="">
    <xsd:import namespace="b8243246-b7b3-426c-a371-64d7a2b9c6b9"/>
    <xsd:import namespace="a3d17316-ae26-4aee-9a15-f2e82bf887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3:MediaServiceLocation" minOccurs="0"/>
                <xsd:element ref="ns3:MediaServiceOCR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43246-b7b3-426c-a371-64d7a2b9c6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17316-ae26-4aee-9a15-f2e82bf88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7DAD23-F18D-4E57-92DC-DA0D3C6ED3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243246-b7b3-426c-a371-64d7a2b9c6b9"/>
    <ds:schemaRef ds:uri="a3d17316-ae26-4aee-9a15-f2e82bf88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24AC74-C66C-40D9-8CD1-78A81FB3E1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57010E-60F3-47AF-B22F-9FB7BB67FD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</vt:lpstr>
      <vt:lpstr>Expense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Sheree Cusack</dc:creator>
  <cp:lastModifiedBy>Sheree Cusack</cp:lastModifiedBy>
  <cp:lastPrinted>2020-12-14T02:55:08Z</cp:lastPrinted>
  <dcterms:created xsi:type="dcterms:W3CDTF">2020-12-14T02:55:40Z</dcterms:created>
  <dcterms:modified xsi:type="dcterms:W3CDTF">2020-12-14T02:55:40Z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0x010100A86FCFC470590141BB904899B5B18DEB</vt:lpwstr>
  </property>
</Properties>
</file>